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075" windowHeight="105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<sst xmlns="http://schemas.openxmlformats.org/spreadsheetml/2006/main" count="207" uniqueCount="127">
  <si>
    <t>PREFEITURA MUNICIPAL DE ITAPETININGA
CNPJ: 46.634.291/0001-70</t>
  </si>
  <si>
    <t>DIGITAÇÃO ELETRÔNICA DA PROPOSTA</t>
  </si>
  <si>
    <t>PREGÃO PRESENCIAL</t>
  </si>
  <si>
    <t>SEQUENCIA: 67</t>
  </si>
  <si>
    <t>Data Abertura: 07/06/2016 Hrs: 14:00</t>
  </si>
  <si>
    <t>Local Entrega: FUNDO SOCIAL DE SOLIDARIEDADE, PRAÇA GASPAR RICARDO S/Nº - CENTRO(ANTIGO PRÉDIO FEPASA)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</si>
  <si>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</si>
  <si>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</si>
  <si>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</si>
  <si>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</si>
  <si>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</si>
  <si>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</si>
  <si>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</si>
  <si>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</si>
  <si>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</si>
  <si>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</si>
  <si>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</si>
  <si>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</si>
  <si>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</si>
  <si>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</si>
  <si>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</si>
  <si>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FOLHAS DE PAPEL MANTEIGA</t>
  </si>
  <si>
    <t>UN</t>
  </si>
  <si>
    <t>FARINHA DE TRIGO ESPECIAL - FARINHA DE TRIGO INTEGRAL</t>
  </si>
  <si>
    <t>KG</t>
  </si>
  <si>
    <t>FARINHA DE MILHO EM EMBALAGEM DE 01 KG</t>
  </si>
  <si>
    <t>AMIDO DE MILHO</t>
  </si>
  <si>
    <t>FARINHA DE TRIGO</t>
  </si>
  <si>
    <t>FARINHA DE ROSCA</t>
  </si>
  <si>
    <t>PCT</t>
  </si>
  <si>
    <t>FUBA PACOTE</t>
  </si>
  <si>
    <t>ARROZ AGULHINHA TIPO 1 PACOTE 5 KG</t>
  </si>
  <si>
    <t>PC</t>
  </si>
  <si>
    <t>OREGANO</t>
  </si>
  <si>
    <t>TRIGO MOIDO PARA KIBE</t>
  </si>
  <si>
    <t>AMENDOIM - AMENDOIM TORRADO E SEM CASCA</t>
  </si>
  <si>
    <t>AÇUCAR CRISTAL - 5 KG</t>
  </si>
  <si>
    <t xml:space="preserve">CHOCOLATE EM PÓ </t>
  </si>
  <si>
    <t>ACHOCOLATADO</t>
  </si>
  <si>
    <t>AZEITONA A GRANEL - AZEITONA SEM CAROÇO</t>
  </si>
  <si>
    <t>PALMITO EM CONSERVA 500 GRS.</t>
  </si>
  <si>
    <t xml:space="preserve">MILHO VERDE EM CONSERVA </t>
  </si>
  <si>
    <t xml:space="preserve">ERVILHA EM CONSERVA </t>
  </si>
  <si>
    <t xml:space="preserve">SARDINHA EM OLEO COMESTIVEL 250G </t>
  </si>
  <si>
    <t>LA</t>
  </si>
  <si>
    <t xml:space="preserve">UVA PASSA SEM SEMENTE </t>
  </si>
  <si>
    <t xml:space="preserve">MOLHO - TOMATE </t>
  </si>
  <si>
    <t>CREME DE LEITE 200G</t>
  </si>
  <si>
    <t xml:space="preserve">EXTRATO DE TOMATE </t>
  </si>
  <si>
    <t>AMEIXA SECA SEM CAROÇO</t>
  </si>
  <si>
    <t>FERMENTO  - FERMENTO BIOLOGICO PARA PÃO</t>
  </si>
  <si>
    <t>GELATINA EM PO  - SEM SABOR</t>
  </si>
  <si>
    <t>GELATINA EM PO  - SABORES DIVERSO</t>
  </si>
  <si>
    <t>GOIABADA 400 G</t>
  </si>
  <si>
    <t>DOCE DE LEITE CREMOSO</t>
  </si>
  <si>
    <t>SUCO CONCENTRADO  500 ML</t>
  </si>
  <si>
    <t>LT</t>
  </si>
  <si>
    <t>ERVA DOCE</t>
  </si>
  <si>
    <t>MACARRAO SPAGUETTI  - NUMERO 8</t>
  </si>
  <si>
    <t>PAO DE FORMA DE 500 GR</t>
  </si>
  <si>
    <t xml:space="preserve">OLEO DE SOJA 900 ML </t>
  </si>
  <si>
    <t xml:space="preserve">SAL REFINADO </t>
  </si>
  <si>
    <t>LEITE DE COCO 200 ML</t>
  </si>
  <si>
    <t>FR</t>
  </si>
  <si>
    <t>POLVILHO  - POLVILHO DOCE</t>
  </si>
  <si>
    <t>POLVILHO  - POLVILHO AZEDO</t>
  </si>
  <si>
    <t xml:space="preserve">FERMENTO EM PO QUIMICO </t>
  </si>
  <si>
    <t>MAIONESE</t>
  </si>
  <si>
    <t xml:space="preserve">BATATA PALHA </t>
  </si>
  <si>
    <t>CALDO DE CARNE EM TABLETE</t>
  </si>
  <si>
    <t>CHANTILY</t>
  </si>
  <si>
    <t>CHOCOLATE GRANULADO</t>
  </si>
  <si>
    <t>QUEIJO RALADO TIPO PARMESAO</t>
  </si>
  <si>
    <t>LEITE LONGA VIDA INTEGRAL</t>
  </si>
  <si>
    <t>MUSSARELA</t>
  </si>
  <si>
    <t>LEITE CONDENSADO EM LATA DE 395G</t>
  </si>
  <si>
    <t xml:space="preserve">LEITE EM PO INTEGRAL </t>
  </si>
  <si>
    <t>MARGARINA</t>
  </si>
  <si>
    <t>REQUEIJÃO CREMOSO - TIPO CREMOSO PARA CULINÁRIA BISNAGA 500 G</t>
  </si>
  <si>
    <t>COCO RALADO - 100 GRS.</t>
  </si>
  <si>
    <t>BOLACHA MAIZENA</t>
  </si>
  <si>
    <t>OVOS BRANCO DE GALINHA</t>
  </si>
  <si>
    <t>DZ</t>
  </si>
  <si>
    <t>PRESUNTO</t>
  </si>
  <si>
    <t>BACON</t>
  </si>
  <si>
    <t>CARNE BOVINA LAGARTO.</t>
  </si>
  <si>
    <t>CARNE BOVINA - CARNE TIPO ALCATRA</t>
  </si>
  <si>
    <t>FILE DE MERLUZA</t>
  </si>
  <si>
    <t>FRANGO - FILEZINHO DE FRANGO</t>
  </si>
  <si>
    <t xml:space="preserve">CARNE MOIDA TIPO PATINHO </t>
  </si>
  <si>
    <t>CARNE SUINA - TORRESMO</t>
  </si>
  <si>
    <t>PEITO DE FRANGO SEM PELE E SEM OSSO</t>
  </si>
  <si>
    <t>ALHO-</t>
  </si>
  <si>
    <t xml:space="preserve">TOMATE </t>
  </si>
  <si>
    <t>CEBOLA</t>
  </si>
  <si>
    <t>ABOBORA - ABOBORA JAPONESA</t>
  </si>
  <si>
    <t>ACELGA</t>
  </si>
  <si>
    <t>BETERRABA</t>
  </si>
  <si>
    <t xml:space="preserve">MARACUJA </t>
  </si>
  <si>
    <t>LIMAO</t>
  </si>
  <si>
    <t>MANGA - TOMMY ATKINS.</t>
  </si>
  <si>
    <t>PIMENTÃO - PIMENTAO AMARELO E VERMELHO</t>
  </si>
  <si>
    <t>CHEIRO VERDE - MAÇO</t>
  </si>
  <si>
    <t>MAÇA-</t>
  </si>
  <si>
    <t xml:space="preserve">CENOURA </t>
  </si>
  <si>
    <t>BATATA  - BATATA ASTERIX</t>
  </si>
  <si>
    <t>PIMENTAO VERDE</t>
  </si>
  <si>
    <t>BROCOLIS.</t>
  </si>
  <si>
    <t>LARANJA</t>
  </si>
  <si>
    <t>PEPINO - JAPONES</t>
  </si>
  <si>
    <t>MORANGO</t>
  </si>
  <si>
    <t>BJ</t>
  </si>
  <si>
    <t>MANDIOCA DESCASCADA</t>
  </si>
  <si>
    <t>CRAVO DA INDIA - EMBALAGEM 10 GRS</t>
  </si>
  <si>
    <t xml:space="preserve">CANELA EM PÓ </t>
  </si>
  <si>
    <t>CRAVO - CRAVO EM PÓ</t>
  </si>
  <si>
    <t>SHOYO</t>
  </si>
  <si>
    <t>ESSENCIA DE BAUNILHA 200 ML</t>
  </si>
  <si>
    <t>PAPEL ALUMINIO DE 45 CM</t>
  </si>
  <si>
    <t>RL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</si>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</sst>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8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45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67</v>
      </c>
      <c r="C17">
        <v>2016</v>
      </c>
      <c r="D17">
        <v>1</v>
      </c>
      <c r="G17" s="14">
        <v>1</v>
      </c>
      <c r="H17" s="19" t="s">
        <v>21</v>
      </c>
      <c r="I17" s="22">
        <v>30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67</v>
      </c>
      <c r="C18">
        <v>2016</v>
      </c>
      <c r="D18">
        <v>2</v>
      </c>
      <c r="G18" s="14">
        <v>2</v>
      </c>
      <c r="H18" s="19" t="s">
        <v>23</v>
      </c>
      <c r="I18" s="22">
        <v>100</v>
      </c>
      <c r="J18" s="22" t="s">
        <v>24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67</v>
      </c>
      <c r="C19">
        <v>2016</v>
      </c>
      <c r="D19">
        <v>3</v>
      </c>
      <c r="G19" s="14">
        <v>3</v>
      </c>
      <c r="H19" s="19" t="s">
        <v>25</v>
      </c>
      <c r="I19" s="22">
        <v>100</v>
      </c>
      <c r="J19" s="22" t="s">
        <v>24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67</v>
      </c>
      <c r="C20">
        <v>2016</v>
      </c>
      <c r="D20">
        <v>4</v>
      </c>
      <c r="G20" s="14">
        <v>4</v>
      </c>
      <c r="H20" s="19" t="s">
        <v>26</v>
      </c>
      <c r="I20" s="22">
        <v>25</v>
      </c>
      <c r="J20" s="22" t="s">
        <v>24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67</v>
      </c>
      <c r="C21">
        <v>2016</v>
      </c>
      <c r="D21">
        <v>5</v>
      </c>
      <c r="G21" s="14">
        <v>5</v>
      </c>
      <c r="H21" s="19" t="s">
        <v>27</v>
      </c>
      <c r="I21" s="22">
        <v>500</v>
      </c>
      <c r="J21" s="22" t="s">
        <v>24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67</v>
      </c>
      <c r="C22">
        <v>2016</v>
      </c>
      <c r="D22">
        <v>6</v>
      </c>
      <c r="G22" s="14">
        <v>6</v>
      </c>
      <c r="H22" s="19" t="s">
        <v>28</v>
      </c>
      <c r="I22" s="22">
        <v>20</v>
      </c>
      <c r="J22" s="22" t="s">
        <v>29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67</v>
      </c>
      <c r="C23">
        <v>2016</v>
      </c>
      <c r="D23">
        <v>7</v>
      </c>
      <c r="G23" s="14">
        <v>7</v>
      </c>
      <c r="H23" s="19" t="s">
        <v>30</v>
      </c>
      <c r="I23" s="22">
        <v>100</v>
      </c>
      <c r="J23" s="22" t="s">
        <v>29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67</v>
      </c>
      <c r="C24">
        <v>2016</v>
      </c>
      <c r="D24">
        <v>8</v>
      </c>
      <c r="G24" s="14">
        <v>8</v>
      </c>
      <c r="H24" s="19" t="s">
        <v>31</v>
      </c>
      <c r="I24" s="22">
        <v>40</v>
      </c>
      <c r="J24" s="22" t="s">
        <v>32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67</v>
      </c>
      <c r="C25">
        <v>2016</v>
      </c>
      <c r="D25">
        <v>9</v>
      </c>
      <c r="G25" s="14">
        <v>9</v>
      </c>
      <c r="H25" s="19" t="s">
        <v>33</v>
      </c>
      <c r="I25" s="22">
        <v>100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67</v>
      </c>
      <c r="C26">
        <v>2016</v>
      </c>
      <c r="D26">
        <v>10</v>
      </c>
      <c r="G26" s="14">
        <v>10</v>
      </c>
      <c r="H26" s="19" t="s">
        <v>34</v>
      </c>
      <c r="I26" s="22">
        <v>50</v>
      </c>
      <c r="J26" s="22" t="s">
        <v>24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67</v>
      </c>
      <c r="C27">
        <v>2016</v>
      </c>
      <c r="D27">
        <v>11</v>
      </c>
      <c r="G27" s="14">
        <v>11</v>
      </c>
      <c r="H27" s="19" t="s">
        <v>35</v>
      </c>
      <c r="I27" s="22">
        <v>5</v>
      </c>
      <c r="J27" s="22" t="s">
        <v>29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67</v>
      </c>
      <c r="C28">
        <v>2016</v>
      </c>
      <c r="D28">
        <v>12</v>
      </c>
      <c r="G28" s="14">
        <v>12</v>
      </c>
      <c r="H28" s="19" t="s">
        <v>36</v>
      </c>
      <c r="I28" s="22">
        <v>100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67</v>
      </c>
      <c r="C29">
        <v>2016</v>
      </c>
      <c r="D29">
        <v>13</v>
      </c>
      <c r="G29" s="14">
        <v>13</v>
      </c>
      <c r="H29" s="19" t="s">
        <v>37</v>
      </c>
      <c r="I29" s="22">
        <v>50</v>
      </c>
      <c r="J29" s="22" t="s">
        <v>24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67</v>
      </c>
      <c r="C30">
        <v>2016</v>
      </c>
      <c r="D30">
        <v>14</v>
      </c>
      <c r="G30" s="14">
        <v>14</v>
      </c>
      <c r="H30" s="19" t="s">
        <v>38</v>
      </c>
      <c r="I30" s="22">
        <v>50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67</v>
      </c>
      <c r="C31">
        <v>2016</v>
      </c>
      <c r="D31">
        <v>15</v>
      </c>
      <c r="G31" s="14">
        <v>15</v>
      </c>
      <c r="H31" s="19" t="s">
        <v>39</v>
      </c>
      <c r="I31" s="22">
        <v>20</v>
      </c>
      <c r="J31" s="22" t="s">
        <v>24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67</v>
      </c>
      <c r="C32">
        <v>2016</v>
      </c>
      <c r="D32">
        <v>16</v>
      </c>
      <c r="G32" s="14">
        <v>16</v>
      </c>
      <c r="H32" s="19" t="s">
        <v>40</v>
      </c>
      <c r="I32" s="22">
        <v>20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67</v>
      </c>
      <c r="C33">
        <v>2016</v>
      </c>
      <c r="D33">
        <v>17</v>
      </c>
      <c r="G33" s="14">
        <v>17</v>
      </c>
      <c r="H33" s="19" t="s">
        <v>41</v>
      </c>
      <c r="I33" s="22">
        <v>40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67</v>
      </c>
      <c r="C34">
        <v>2016</v>
      </c>
      <c r="D34">
        <v>18</v>
      </c>
      <c r="G34" s="14">
        <v>18</v>
      </c>
      <c r="H34" s="19" t="s">
        <v>42</v>
      </c>
      <c r="I34" s="22">
        <v>40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67</v>
      </c>
      <c r="C35">
        <v>2016</v>
      </c>
      <c r="D35">
        <v>19</v>
      </c>
      <c r="G35" s="14">
        <v>19</v>
      </c>
      <c r="H35" s="19" t="s">
        <v>43</v>
      </c>
      <c r="I35" s="22">
        <v>20</v>
      </c>
      <c r="J35" s="22" t="s">
        <v>44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5">
      <c r="A36">
        <v>13</v>
      </c>
      <c r="B36">
        <v>67</v>
      </c>
      <c r="C36">
        <v>2016</v>
      </c>
      <c r="D36">
        <v>20</v>
      </c>
      <c r="G36" s="14">
        <v>20</v>
      </c>
      <c r="H36" s="19" t="s">
        <v>45</v>
      </c>
      <c r="I36" s="22">
        <v>10</v>
      </c>
      <c r="J36" s="22" t="s">
        <v>24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67</v>
      </c>
      <c r="C37">
        <v>2016</v>
      </c>
      <c r="D37">
        <v>21</v>
      </c>
      <c r="G37" s="14">
        <v>21</v>
      </c>
      <c r="H37" s="19" t="s">
        <v>46</v>
      </c>
      <c r="I37" s="22">
        <v>100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67</v>
      </c>
      <c r="C38">
        <v>2016</v>
      </c>
      <c r="D38">
        <v>22</v>
      </c>
      <c r="G38" s="14">
        <v>22</v>
      </c>
      <c r="H38" s="19" t="s">
        <v>47</v>
      </c>
      <c r="I38" s="22">
        <v>200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5">
      <c r="A39">
        <v>13</v>
      </c>
      <c r="B39">
        <v>67</v>
      </c>
      <c r="C39">
        <v>2016</v>
      </c>
      <c r="D39">
        <v>23</v>
      </c>
      <c r="G39" s="14">
        <v>23</v>
      </c>
      <c r="H39" s="19" t="s">
        <v>48</v>
      </c>
      <c r="I39" s="22">
        <v>50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5">
      <c r="A40">
        <v>13</v>
      </c>
      <c r="B40">
        <v>67</v>
      </c>
      <c r="C40">
        <v>2016</v>
      </c>
      <c r="D40">
        <v>24</v>
      </c>
      <c r="G40" s="14">
        <v>24</v>
      </c>
      <c r="H40" s="19" t="s">
        <v>49</v>
      </c>
      <c r="I40" s="22">
        <v>2</v>
      </c>
      <c r="J40" s="22" t="s">
        <v>24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67</v>
      </c>
      <c r="C41">
        <v>2016</v>
      </c>
      <c r="D41">
        <v>25</v>
      </c>
      <c r="G41" s="14">
        <v>25</v>
      </c>
      <c r="H41" s="19" t="s">
        <v>50</v>
      </c>
      <c r="I41" s="22">
        <v>100</v>
      </c>
      <c r="J41" s="22" t="s">
        <v>24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5">
      <c r="A42">
        <v>13</v>
      </c>
      <c r="B42">
        <v>67</v>
      </c>
      <c r="C42">
        <v>2016</v>
      </c>
      <c r="D42">
        <v>26</v>
      </c>
      <c r="G42" s="14">
        <v>26</v>
      </c>
      <c r="H42" s="19" t="s">
        <v>51</v>
      </c>
      <c r="I42" s="22">
        <v>100</v>
      </c>
      <c r="J42" s="22" t="s">
        <v>22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5">
      <c r="A43">
        <v>13</v>
      </c>
      <c r="B43">
        <v>67</v>
      </c>
      <c r="C43">
        <v>2016</v>
      </c>
      <c r="D43">
        <v>27</v>
      </c>
      <c r="G43" s="14">
        <v>27</v>
      </c>
      <c r="H43" s="19" t="s">
        <v>52</v>
      </c>
      <c r="I43" s="22">
        <v>200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5">
      <c r="A44">
        <v>13</v>
      </c>
      <c r="B44">
        <v>67</v>
      </c>
      <c r="C44">
        <v>2016</v>
      </c>
      <c r="D44">
        <v>28</v>
      </c>
      <c r="G44" s="14">
        <v>28</v>
      </c>
      <c r="H44" s="19" t="s">
        <v>53</v>
      </c>
      <c r="I44" s="22">
        <v>30</v>
      </c>
      <c r="J44" s="22" t="s">
        <v>24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5">
      <c r="A45">
        <v>13</v>
      </c>
      <c r="B45">
        <v>67</v>
      </c>
      <c r="C45">
        <v>2016</v>
      </c>
      <c r="D45">
        <v>29</v>
      </c>
      <c r="G45" s="14">
        <v>29</v>
      </c>
      <c r="H45" s="19" t="s">
        <v>54</v>
      </c>
      <c r="I45" s="22">
        <v>25</v>
      </c>
      <c r="J45" s="22" t="s">
        <v>24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15">
      <c r="A46">
        <v>13</v>
      </c>
      <c r="B46">
        <v>67</v>
      </c>
      <c r="C46">
        <v>2016</v>
      </c>
      <c r="D46">
        <v>30</v>
      </c>
      <c r="G46" s="14">
        <v>30</v>
      </c>
      <c r="H46" s="19" t="s">
        <v>55</v>
      </c>
      <c r="I46" s="22">
        <v>10</v>
      </c>
      <c r="J46" s="22" t="s">
        <v>56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5">
      <c r="A47">
        <v>13</v>
      </c>
      <c r="B47">
        <v>67</v>
      </c>
      <c r="C47">
        <v>2016</v>
      </c>
      <c r="D47">
        <v>31</v>
      </c>
      <c r="G47" s="14">
        <v>31</v>
      </c>
      <c r="H47" s="19" t="s">
        <v>57</v>
      </c>
      <c r="I47" s="22">
        <v>1</v>
      </c>
      <c r="J47" s="22" t="s">
        <v>24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5">
      <c r="A48">
        <v>13</v>
      </c>
      <c r="B48">
        <v>67</v>
      </c>
      <c r="C48">
        <v>2016</v>
      </c>
      <c r="D48">
        <v>32</v>
      </c>
      <c r="G48" s="14">
        <v>32</v>
      </c>
      <c r="H48" s="19" t="s">
        <v>58</v>
      </c>
      <c r="I48" s="22">
        <v>10</v>
      </c>
      <c r="J48" s="22" t="s">
        <v>24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5">
      <c r="A49">
        <v>13</v>
      </c>
      <c r="B49">
        <v>67</v>
      </c>
      <c r="C49">
        <v>2016</v>
      </c>
      <c r="D49">
        <v>33</v>
      </c>
      <c r="G49" s="14">
        <v>33</v>
      </c>
      <c r="H49" s="19" t="s">
        <v>59</v>
      </c>
      <c r="I49" s="22">
        <v>20</v>
      </c>
      <c r="J49" s="22" t="s">
        <v>22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67</v>
      </c>
      <c r="C50">
        <v>2016</v>
      </c>
      <c r="D50">
        <v>34</v>
      </c>
      <c r="G50" s="14">
        <v>34</v>
      </c>
      <c r="H50" s="19" t="s">
        <v>60</v>
      </c>
      <c r="I50" s="22">
        <v>300</v>
      </c>
      <c r="J50" s="22" t="s">
        <v>44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5">
      <c r="A51">
        <v>13</v>
      </c>
      <c r="B51">
        <v>67</v>
      </c>
      <c r="C51">
        <v>2016</v>
      </c>
      <c r="D51">
        <v>35</v>
      </c>
      <c r="G51" s="14">
        <v>35</v>
      </c>
      <c r="H51" s="19" t="s">
        <v>61</v>
      </c>
      <c r="I51" s="22">
        <v>30</v>
      </c>
      <c r="J51" s="22" t="s">
        <v>24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15">
      <c r="A52">
        <v>13</v>
      </c>
      <c r="B52">
        <v>67</v>
      </c>
      <c r="C52">
        <v>2016</v>
      </c>
      <c r="D52">
        <v>36</v>
      </c>
      <c r="G52" s="14">
        <v>36</v>
      </c>
      <c r="H52" s="19" t="s">
        <v>62</v>
      </c>
      <c r="I52" s="22">
        <v>100</v>
      </c>
      <c r="J52" s="22" t="s">
        <v>63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5">
      <c r="A53">
        <v>13</v>
      </c>
      <c r="B53">
        <v>67</v>
      </c>
      <c r="C53">
        <v>2016</v>
      </c>
      <c r="D53">
        <v>37</v>
      </c>
      <c r="G53" s="14">
        <v>37</v>
      </c>
      <c r="H53" s="19" t="s">
        <v>64</v>
      </c>
      <c r="I53" s="22">
        <v>15</v>
      </c>
      <c r="J53" s="22" t="s">
        <v>24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5">
      <c r="A54">
        <v>13</v>
      </c>
      <c r="B54">
        <v>67</v>
      </c>
      <c r="C54">
        <v>2016</v>
      </c>
      <c r="D54">
        <v>38</v>
      </c>
      <c r="G54" s="14">
        <v>38</v>
      </c>
      <c r="H54" s="19" t="s">
        <v>65</v>
      </c>
      <c r="I54" s="22">
        <v>25</v>
      </c>
      <c r="J54" s="22" t="s">
        <v>24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15">
      <c r="A55">
        <v>13</v>
      </c>
      <c r="B55">
        <v>67</v>
      </c>
      <c r="C55">
        <v>2016</v>
      </c>
      <c r="D55">
        <v>39</v>
      </c>
      <c r="G55" s="14">
        <v>39</v>
      </c>
      <c r="H55" s="19" t="s">
        <v>66</v>
      </c>
      <c r="I55" s="22">
        <v>50</v>
      </c>
      <c r="J55" s="22" t="s">
        <v>22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5">
      <c r="A56">
        <v>13</v>
      </c>
      <c r="B56">
        <v>67</v>
      </c>
      <c r="C56">
        <v>2016</v>
      </c>
      <c r="D56">
        <v>40</v>
      </c>
      <c r="G56" s="14">
        <v>40</v>
      </c>
      <c r="H56" s="19" t="s">
        <v>67</v>
      </c>
      <c r="I56" s="22">
        <v>5</v>
      </c>
      <c r="J56" s="22" t="s">
        <v>22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5">
      <c r="A57">
        <v>13</v>
      </c>
      <c r="B57">
        <v>67</v>
      </c>
      <c r="C57">
        <v>2016</v>
      </c>
      <c r="D57">
        <v>41</v>
      </c>
      <c r="G57" s="14">
        <v>41</v>
      </c>
      <c r="H57" s="19" t="s">
        <v>68</v>
      </c>
      <c r="I57" s="22">
        <v>13</v>
      </c>
      <c r="J57" s="22" t="s">
        <v>32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67</v>
      </c>
      <c r="C58">
        <v>2016</v>
      </c>
      <c r="D58">
        <v>42</v>
      </c>
      <c r="G58" s="14">
        <v>42</v>
      </c>
      <c r="H58" s="19" t="s">
        <v>69</v>
      </c>
      <c r="I58" s="22">
        <v>50</v>
      </c>
      <c r="J58" s="22" t="s">
        <v>22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15">
      <c r="A59">
        <v>13</v>
      </c>
      <c r="B59">
        <v>67</v>
      </c>
      <c r="C59">
        <v>2016</v>
      </c>
      <c r="D59">
        <v>43</v>
      </c>
      <c r="G59" s="14">
        <v>43</v>
      </c>
      <c r="H59" s="19" t="s">
        <v>70</v>
      </c>
      <c r="I59" s="22">
        <v>50</v>
      </c>
      <c r="J59" s="22" t="s">
        <v>56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15">
      <c r="A60">
        <v>13</v>
      </c>
      <c r="B60">
        <v>67</v>
      </c>
      <c r="C60">
        <v>2016</v>
      </c>
      <c r="D60">
        <v>44</v>
      </c>
      <c r="G60" s="14">
        <v>44</v>
      </c>
      <c r="H60" s="19" t="s">
        <v>71</v>
      </c>
      <c r="I60" s="22">
        <v>20</v>
      </c>
      <c r="J60" s="22" t="s">
        <v>24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15">
      <c r="A61">
        <v>13</v>
      </c>
      <c r="B61">
        <v>67</v>
      </c>
      <c r="C61">
        <v>2016</v>
      </c>
      <c r="D61">
        <v>45</v>
      </c>
      <c r="G61" s="14">
        <v>45</v>
      </c>
      <c r="H61" s="19" t="s">
        <v>72</v>
      </c>
      <c r="I61" s="22">
        <v>150</v>
      </c>
      <c r="J61" s="22" t="s">
        <v>32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5">
      <c r="A62">
        <v>13</v>
      </c>
      <c r="B62">
        <v>67</v>
      </c>
      <c r="C62">
        <v>2016</v>
      </c>
      <c r="D62">
        <v>46</v>
      </c>
      <c r="G62" s="14">
        <v>46</v>
      </c>
      <c r="H62" s="19" t="s">
        <v>73</v>
      </c>
      <c r="I62" s="22">
        <v>300</v>
      </c>
      <c r="J62" s="22" t="s">
        <v>56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15">
      <c r="A63">
        <v>13</v>
      </c>
      <c r="B63">
        <v>67</v>
      </c>
      <c r="C63">
        <v>2016</v>
      </c>
      <c r="D63">
        <v>47</v>
      </c>
      <c r="G63" s="14">
        <v>47</v>
      </c>
      <c r="H63" s="19" t="s">
        <v>74</v>
      </c>
      <c r="I63" s="22">
        <v>150</v>
      </c>
      <c r="J63" s="22" t="s">
        <v>24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15">
      <c r="A64">
        <v>13</v>
      </c>
      <c r="B64">
        <v>67</v>
      </c>
      <c r="C64">
        <v>2016</v>
      </c>
      <c r="D64">
        <v>48</v>
      </c>
      <c r="G64" s="14">
        <v>48</v>
      </c>
      <c r="H64" s="19" t="s">
        <v>75</v>
      </c>
      <c r="I64" s="22">
        <v>300</v>
      </c>
      <c r="J64" s="22" t="s">
        <v>44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15">
      <c r="A65">
        <v>13</v>
      </c>
      <c r="B65">
        <v>67</v>
      </c>
      <c r="C65">
        <v>2016</v>
      </c>
      <c r="D65">
        <v>49</v>
      </c>
      <c r="G65" s="14">
        <v>49</v>
      </c>
      <c r="H65" s="19" t="s">
        <v>76</v>
      </c>
      <c r="I65" s="22">
        <v>50</v>
      </c>
      <c r="J65" s="22" t="s">
        <v>24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15">
      <c r="A66">
        <v>13</v>
      </c>
      <c r="B66">
        <v>67</v>
      </c>
      <c r="C66">
        <v>2016</v>
      </c>
      <c r="D66">
        <v>50</v>
      </c>
      <c r="G66" s="14">
        <v>50</v>
      </c>
      <c r="H66" s="19" t="s">
        <v>77</v>
      </c>
      <c r="I66" s="22">
        <v>200</v>
      </c>
      <c r="J66" s="22" t="s">
        <v>22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22.5">
      <c r="A67">
        <v>13</v>
      </c>
      <c r="B67">
        <v>67</v>
      </c>
      <c r="C67">
        <v>2016</v>
      </c>
      <c r="D67">
        <v>51</v>
      </c>
      <c r="G67" s="14">
        <v>51</v>
      </c>
      <c r="H67" s="19" t="s">
        <v>78</v>
      </c>
      <c r="I67" s="22">
        <v>50</v>
      </c>
      <c r="J67" s="22" t="s">
        <v>24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15">
      <c r="A68">
        <v>13</v>
      </c>
      <c r="B68">
        <v>67</v>
      </c>
      <c r="C68">
        <v>2016</v>
      </c>
      <c r="D68">
        <v>52</v>
      </c>
      <c r="G68" s="14">
        <v>52</v>
      </c>
      <c r="H68" s="19" t="s">
        <v>79</v>
      </c>
      <c r="I68" s="22">
        <v>150</v>
      </c>
      <c r="J68" s="22" t="s">
        <v>32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15">
      <c r="A69">
        <v>13</v>
      </c>
      <c r="B69">
        <v>67</v>
      </c>
      <c r="C69">
        <v>2016</v>
      </c>
      <c r="D69">
        <v>53</v>
      </c>
      <c r="G69" s="14">
        <v>53</v>
      </c>
      <c r="H69" s="19" t="s">
        <v>80</v>
      </c>
      <c r="I69" s="22">
        <v>50</v>
      </c>
      <c r="J69" s="22" t="s">
        <v>24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15">
      <c r="A70">
        <v>13</v>
      </c>
      <c r="B70">
        <v>67</v>
      </c>
      <c r="C70">
        <v>2016</v>
      </c>
      <c r="D70">
        <v>54</v>
      </c>
      <c r="G70" s="14">
        <v>54</v>
      </c>
      <c r="H70" s="19" t="s">
        <v>81</v>
      </c>
      <c r="I70" s="22">
        <v>250</v>
      </c>
      <c r="J70" s="22" t="s">
        <v>82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15">
      <c r="A71">
        <v>13</v>
      </c>
      <c r="B71">
        <v>67</v>
      </c>
      <c r="C71">
        <v>2016</v>
      </c>
      <c r="D71">
        <v>55</v>
      </c>
      <c r="G71" s="14">
        <v>55</v>
      </c>
      <c r="H71" s="19" t="s">
        <v>83</v>
      </c>
      <c r="I71" s="22">
        <v>100</v>
      </c>
      <c r="J71" s="22" t="s">
        <v>24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15">
      <c r="A72">
        <v>13</v>
      </c>
      <c r="B72">
        <v>67</v>
      </c>
      <c r="C72">
        <v>2016</v>
      </c>
      <c r="D72">
        <v>56</v>
      </c>
      <c r="G72" s="14">
        <v>56</v>
      </c>
      <c r="H72" s="19" t="s">
        <v>84</v>
      </c>
      <c r="I72" s="22">
        <v>10</v>
      </c>
      <c r="J72" s="22" t="s">
        <v>24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15">
      <c r="A73">
        <v>13</v>
      </c>
      <c r="B73">
        <v>67</v>
      </c>
      <c r="C73">
        <v>2016</v>
      </c>
      <c r="D73">
        <v>57</v>
      </c>
      <c r="G73" s="14">
        <v>57</v>
      </c>
      <c r="H73" s="19" t="s">
        <v>85</v>
      </c>
      <c r="I73" s="22">
        <v>15</v>
      </c>
      <c r="J73" s="22" t="s">
        <v>24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15">
      <c r="A74">
        <v>13</v>
      </c>
      <c r="B74">
        <v>67</v>
      </c>
      <c r="C74">
        <v>2016</v>
      </c>
      <c r="D74">
        <v>58</v>
      </c>
      <c r="G74" s="14">
        <v>58</v>
      </c>
      <c r="H74" s="19" t="s">
        <v>86</v>
      </c>
      <c r="I74" s="22">
        <v>35</v>
      </c>
      <c r="J74" s="22" t="s">
        <v>24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15">
      <c r="A75">
        <v>13</v>
      </c>
      <c r="B75">
        <v>67</v>
      </c>
      <c r="C75">
        <v>2016</v>
      </c>
      <c r="D75">
        <v>59</v>
      </c>
      <c r="G75" s="14">
        <v>59</v>
      </c>
      <c r="H75" s="19" t="s">
        <v>87</v>
      </c>
      <c r="I75" s="22">
        <v>10</v>
      </c>
      <c r="J75" s="22" t="s">
        <v>24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15">
      <c r="A76">
        <v>13</v>
      </c>
      <c r="B76">
        <v>67</v>
      </c>
      <c r="C76">
        <v>2016</v>
      </c>
      <c r="D76">
        <v>60</v>
      </c>
      <c r="G76" s="14">
        <v>60</v>
      </c>
      <c r="H76" s="19" t="s">
        <v>88</v>
      </c>
      <c r="I76" s="22">
        <v>10</v>
      </c>
      <c r="J76" s="22" t="s">
        <v>24</v>
      </c>
      <c r="K76" s="14"/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15">
      <c r="A77">
        <v>13</v>
      </c>
      <c r="B77">
        <v>67</v>
      </c>
      <c r="C77">
        <v>2016</v>
      </c>
      <c r="D77">
        <v>61</v>
      </c>
      <c r="G77" s="14">
        <v>61</v>
      </c>
      <c r="H77" s="19" t="s">
        <v>89</v>
      </c>
      <c r="I77" s="22">
        <v>60</v>
      </c>
      <c r="J77" s="22" t="s">
        <v>24</v>
      </c>
      <c r="K77" s="14"/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15">
      <c r="A78">
        <v>13</v>
      </c>
      <c r="B78">
        <v>67</v>
      </c>
      <c r="C78">
        <v>2016</v>
      </c>
      <c r="D78">
        <v>62</v>
      </c>
      <c r="G78" s="14">
        <v>62</v>
      </c>
      <c r="H78" s="19" t="s">
        <v>90</v>
      </c>
      <c r="I78" s="22">
        <v>10</v>
      </c>
      <c r="J78" s="22" t="s">
        <v>24</v>
      </c>
      <c r="K78" s="14"/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15">
      <c r="A79">
        <v>13</v>
      </c>
      <c r="B79">
        <v>67</v>
      </c>
      <c r="C79">
        <v>2016</v>
      </c>
      <c r="D79">
        <v>63</v>
      </c>
      <c r="G79" s="14">
        <v>63</v>
      </c>
      <c r="H79" s="19" t="s">
        <v>91</v>
      </c>
      <c r="I79" s="22">
        <v>120</v>
      </c>
      <c r="J79" s="22" t="s">
        <v>24</v>
      </c>
      <c r="K79" s="14"/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15">
      <c r="A80">
        <v>13</v>
      </c>
      <c r="B80">
        <v>67</v>
      </c>
      <c r="C80">
        <v>2016</v>
      </c>
      <c r="D80">
        <v>64</v>
      </c>
      <c r="G80" s="14">
        <v>64</v>
      </c>
      <c r="H80" s="19" t="s">
        <v>92</v>
      </c>
      <c r="I80" s="22">
        <v>30</v>
      </c>
      <c r="J80" s="22" t="s">
        <v>24</v>
      </c>
      <c r="K80" s="14"/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15">
      <c r="A81">
        <v>13</v>
      </c>
      <c r="B81">
        <v>67</v>
      </c>
      <c r="C81">
        <v>2016</v>
      </c>
      <c r="D81">
        <v>65</v>
      </c>
      <c r="G81" s="14">
        <v>65</v>
      </c>
      <c r="H81" s="19" t="s">
        <v>93</v>
      </c>
      <c r="I81" s="22">
        <v>30</v>
      </c>
      <c r="J81" s="22" t="s">
        <v>24</v>
      </c>
      <c r="K81" s="14"/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15">
      <c r="A82">
        <v>13</v>
      </c>
      <c r="B82">
        <v>67</v>
      </c>
      <c r="C82">
        <v>2016</v>
      </c>
      <c r="D82">
        <v>66</v>
      </c>
      <c r="G82" s="14">
        <v>66</v>
      </c>
      <c r="H82" s="19" t="s">
        <v>94</v>
      </c>
      <c r="I82" s="22">
        <v>50</v>
      </c>
      <c r="J82" s="22" t="s">
        <v>24</v>
      </c>
      <c r="K82" s="14"/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15">
      <c r="A83">
        <v>13</v>
      </c>
      <c r="B83">
        <v>67</v>
      </c>
      <c r="C83">
        <v>2016</v>
      </c>
      <c r="D83">
        <v>67</v>
      </c>
      <c r="G83" s="14">
        <v>67</v>
      </c>
      <c r="H83" s="19" t="s">
        <v>95</v>
      </c>
      <c r="I83" s="22">
        <v>10</v>
      </c>
      <c r="J83" s="22" t="s">
        <v>24</v>
      </c>
      <c r="K83" s="14"/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15">
      <c r="A84">
        <v>13</v>
      </c>
      <c r="B84">
        <v>67</v>
      </c>
      <c r="C84">
        <v>2016</v>
      </c>
      <c r="D84">
        <v>68</v>
      </c>
      <c r="G84" s="14">
        <v>68</v>
      </c>
      <c r="H84" s="19" t="s">
        <v>96</v>
      </c>
      <c r="I84" s="22">
        <v>10</v>
      </c>
      <c r="J84" s="22" t="s">
        <v>24</v>
      </c>
      <c r="K84" s="14"/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15">
      <c r="A85">
        <v>13</v>
      </c>
      <c r="B85">
        <v>67</v>
      </c>
      <c r="C85">
        <v>2016</v>
      </c>
      <c r="D85">
        <v>69</v>
      </c>
      <c r="G85" s="14">
        <v>69</v>
      </c>
      <c r="H85" s="19" t="s">
        <v>97</v>
      </c>
      <c r="I85" s="22">
        <v>15</v>
      </c>
      <c r="J85" s="22" t="s">
        <v>24</v>
      </c>
      <c r="K85" s="14"/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15">
      <c r="A86">
        <v>13</v>
      </c>
      <c r="B86">
        <v>67</v>
      </c>
      <c r="C86">
        <v>2016</v>
      </c>
      <c r="D86">
        <v>70</v>
      </c>
      <c r="G86" s="14">
        <v>70</v>
      </c>
      <c r="H86" s="19" t="s">
        <v>98</v>
      </c>
      <c r="I86" s="22">
        <v>20</v>
      </c>
      <c r="J86" s="22" t="s">
        <v>24</v>
      </c>
      <c r="K86" s="14"/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15">
      <c r="A87">
        <v>13</v>
      </c>
      <c r="B87">
        <v>67</v>
      </c>
      <c r="C87">
        <v>2016</v>
      </c>
      <c r="D87">
        <v>71</v>
      </c>
      <c r="G87" s="14">
        <v>71</v>
      </c>
      <c r="H87" s="19" t="s">
        <v>99</v>
      </c>
      <c r="I87" s="22">
        <v>60</v>
      </c>
      <c r="J87" s="22" t="s">
        <v>24</v>
      </c>
      <c r="K87" s="14"/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15">
      <c r="A88">
        <v>13</v>
      </c>
      <c r="B88">
        <v>67</v>
      </c>
      <c r="C88">
        <v>2016</v>
      </c>
      <c r="D88">
        <v>72</v>
      </c>
      <c r="G88" s="14">
        <v>72</v>
      </c>
      <c r="H88" s="19" t="s">
        <v>100</v>
      </c>
      <c r="I88" s="22">
        <v>15</v>
      </c>
      <c r="J88" s="22" t="s">
        <v>24</v>
      </c>
      <c r="K88" s="14"/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15">
      <c r="A89">
        <v>13</v>
      </c>
      <c r="B89">
        <v>67</v>
      </c>
      <c r="C89">
        <v>2016</v>
      </c>
      <c r="D89">
        <v>73</v>
      </c>
      <c r="G89" s="14">
        <v>73</v>
      </c>
      <c r="H89" s="19" t="s">
        <v>101</v>
      </c>
      <c r="I89" s="22">
        <v>30</v>
      </c>
      <c r="J89" s="22" t="s">
        <v>24</v>
      </c>
      <c r="K89" s="14"/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15">
      <c r="A90">
        <v>13</v>
      </c>
      <c r="B90">
        <v>67</v>
      </c>
      <c r="C90">
        <v>2016</v>
      </c>
      <c r="D90">
        <v>74</v>
      </c>
      <c r="G90" s="14">
        <v>74</v>
      </c>
      <c r="H90" s="19" t="s">
        <v>102</v>
      </c>
      <c r="I90" s="22">
        <v>30</v>
      </c>
      <c r="J90" s="22" t="s">
        <v>22</v>
      </c>
      <c r="K90" s="14"/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15">
      <c r="A91">
        <v>13</v>
      </c>
      <c r="B91">
        <v>67</v>
      </c>
      <c r="C91">
        <v>2016</v>
      </c>
      <c r="D91">
        <v>75</v>
      </c>
      <c r="G91" s="14">
        <v>75</v>
      </c>
      <c r="H91" s="19" t="s">
        <v>103</v>
      </c>
      <c r="I91" s="22">
        <v>80</v>
      </c>
      <c r="J91" s="22" t="s">
        <v>24</v>
      </c>
      <c r="K91" s="14"/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15">
      <c r="A92">
        <v>13</v>
      </c>
      <c r="B92">
        <v>67</v>
      </c>
      <c r="C92">
        <v>2016</v>
      </c>
      <c r="D92">
        <v>76</v>
      </c>
      <c r="G92" s="14">
        <v>76</v>
      </c>
      <c r="H92" s="19" t="s">
        <v>104</v>
      </c>
      <c r="I92" s="22">
        <v>50</v>
      </c>
      <c r="J92" s="22" t="s">
        <v>24</v>
      </c>
      <c r="K92" s="14"/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15">
      <c r="A93">
        <v>13</v>
      </c>
      <c r="B93">
        <v>67</v>
      </c>
      <c r="C93">
        <v>2016</v>
      </c>
      <c r="D93">
        <v>77</v>
      </c>
      <c r="G93" s="14">
        <v>77</v>
      </c>
      <c r="H93" s="19" t="s">
        <v>105</v>
      </c>
      <c r="I93" s="22">
        <v>50</v>
      </c>
      <c r="J93" s="22" t="s">
        <v>24</v>
      </c>
      <c r="K93" s="14"/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15">
      <c r="A94">
        <v>13</v>
      </c>
      <c r="B94">
        <v>67</v>
      </c>
      <c r="C94">
        <v>2016</v>
      </c>
      <c r="D94">
        <v>78</v>
      </c>
      <c r="G94" s="14">
        <v>78</v>
      </c>
      <c r="H94" s="19" t="s">
        <v>106</v>
      </c>
      <c r="I94" s="22">
        <v>15</v>
      </c>
      <c r="J94" s="22" t="s">
        <v>24</v>
      </c>
      <c r="K94" s="14"/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15">
      <c r="A95">
        <v>13</v>
      </c>
      <c r="B95">
        <v>67</v>
      </c>
      <c r="C95">
        <v>2016</v>
      </c>
      <c r="D95">
        <v>79</v>
      </c>
      <c r="G95" s="14">
        <v>79</v>
      </c>
      <c r="H95" s="19" t="s">
        <v>107</v>
      </c>
      <c r="I95" s="22">
        <v>20</v>
      </c>
      <c r="J95" s="22" t="s">
        <v>24</v>
      </c>
      <c r="K95" s="14"/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15">
      <c r="A96">
        <v>13</v>
      </c>
      <c r="B96">
        <v>67</v>
      </c>
      <c r="C96">
        <v>2016</v>
      </c>
      <c r="D96">
        <v>80</v>
      </c>
      <c r="G96" s="14">
        <v>80</v>
      </c>
      <c r="H96" s="19" t="s">
        <v>108</v>
      </c>
      <c r="I96" s="22">
        <v>30</v>
      </c>
      <c r="J96" s="22" t="s">
        <v>24</v>
      </c>
      <c r="K96" s="14"/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15">
      <c r="A97">
        <v>13</v>
      </c>
      <c r="B97">
        <v>67</v>
      </c>
      <c r="C97">
        <v>2016</v>
      </c>
      <c r="D97">
        <v>81</v>
      </c>
      <c r="G97" s="14">
        <v>81</v>
      </c>
      <c r="H97" s="19" t="s">
        <v>109</v>
      </c>
      <c r="I97" s="22">
        <v>5</v>
      </c>
      <c r="J97" s="22" t="s">
        <v>24</v>
      </c>
      <c r="K97" s="14"/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15">
      <c r="A98">
        <v>13</v>
      </c>
      <c r="B98">
        <v>67</v>
      </c>
      <c r="C98">
        <v>2016</v>
      </c>
      <c r="D98">
        <v>82</v>
      </c>
      <c r="G98" s="14">
        <v>82</v>
      </c>
      <c r="H98" s="19" t="s">
        <v>110</v>
      </c>
      <c r="I98" s="22">
        <v>50</v>
      </c>
      <c r="J98" s="22" t="s">
        <v>111</v>
      </c>
      <c r="K98" s="14"/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15">
      <c r="A99">
        <v>13</v>
      </c>
      <c r="B99">
        <v>67</v>
      </c>
      <c r="C99">
        <v>2016</v>
      </c>
      <c r="D99">
        <v>83</v>
      </c>
      <c r="G99" s="14">
        <v>83</v>
      </c>
      <c r="H99" s="19" t="s">
        <v>112</v>
      </c>
      <c r="I99" s="22">
        <v>20</v>
      </c>
      <c r="J99" s="22" t="s">
        <v>24</v>
      </c>
      <c r="K99" s="14"/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15">
      <c r="A100">
        <v>13</v>
      </c>
      <c r="B100">
        <v>67</v>
      </c>
      <c r="C100">
        <v>2016</v>
      </c>
      <c r="D100">
        <v>84</v>
      </c>
      <c r="G100" s="14">
        <v>84</v>
      </c>
      <c r="H100" s="19" t="s">
        <v>113</v>
      </c>
      <c r="I100" s="22">
        <v>10</v>
      </c>
      <c r="J100" s="22" t="s">
        <v>32</v>
      </c>
      <c r="K100" s="14"/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15">
      <c r="A101">
        <v>13</v>
      </c>
      <c r="B101">
        <v>67</v>
      </c>
      <c r="C101">
        <v>2016</v>
      </c>
      <c r="D101">
        <v>85</v>
      </c>
      <c r="G101" s="14">
        <v>85</v>
      </c>
      <c r="H101" s="19" t="s">
        <v>114</v>
      </c>
      <c r="I101" s="22">
        <v>10</v>
      </c>
      <c r="J101" s="22" t="s">
        <v>22</v>
      </c>
      <c r="K101" s="14"/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1:18" ht="15">
      <c r="A102">
        <v>13</v>
      </c>
      <c r="B102">
        <v>67</v>
      </c>
      <c r="C102">
        <v>2016</v>
      </c>
      <c r="D102">
        <v>86</v>
      </c>
      <c r="G102" s="14">
        <v>86</v>
      </c>
      <c r="H102" s="19" t="s">
        <v>115</v>
      </c>
      <c r="I102" s="22">
        <v>2</v>
      </c>
      <c r="J102" s="22" t="s">
        <v>24</v>
      </c>
      <c r="K102" s="14"/>
      <c r="L102" s="6"/>
      <c r="M102" s="1"/>
      <c r="N102" s="1"/>
      <c r="O102" s="28">
        <f>(IF(AND(J102&gt;0,J102&lt;=I102),J102,I102)*(L102-M102+N102))</f>
        <v>0</v>
      </c>
      <c r="P102" s="11"/>
      <c r="Q102" s="1"/>
      <c r="R102" s="1"/>
    </row>
    <row r="103" spans="1:18" ht="15">
      <c r="A103">
        <v>13</v>
      </c>
      <c r="B103">
        <v>67</v>
      </c>
      <c r="C103">
        <v>2016</v>
      </c>
      <c r="D103">
        <v>87</v>
      </c>
      <c r="G103" s="14">
        <v>87</v>
      </c>
      <c r="H103" s="19" t="s">
        <v>116</v>
      </c>
      <c r="I103" s="22">
        <v>10</v>
      </c>
      <c r="J103" s="22" t="s">
        <v>63</v>
      </c>
      <c r="K103" s="14"/>
      <c r="L103" s="6"/>
      <c r="M103" s="1"/>
      <c r="N103" s="1"/>
      <c r="O103" s="28">
        <f>(IF(AND(J103&gt;0,J103&lt;=I103),J103,I103)*(L103-M103+N103))</f>
        <v>0</v>
      </c>
      <c r="P103" s="11"/>
      <c r="Q103" s="1"/>
      <c r="R103" s="1"/>
    </row>
    <row r="104" spans="1:18" ht="15">
      <c r="A104">
        <v>13</v>
      </c>
      <c r="B104">
        <v>67</v>
      </c>
      <c r="C104">
        <v>2016</v>
      </c>
      <c r="D104">
        <v>88</v>
      </c>
      <c r="G104" s="14">
        <v>88</v>
      </c>
      <c r="H104" s="19" t="s">
        <v>117</v>
      </c>
      <c r="I104" s="22">
        <v>10</v>
      </c>
      <c r="J104" s="22" t="s">
        <v>63</v>
      </c>
      <c r="K104" s="14"/>
      <c r="L104" s="6"/>
      <c r="M104" s="1"/>
      <c r="N104" s="1"/>
      <c r="O104" s="28">
        <f>(IF(AND(J104&gt;0,J104&lt;=I104),J104,I104)*(L104-M104+N104))</f>
        <v>0</v>
      </c>
      <c r="P104" s="11"/>
      <c r="Q104" s="1"/>
      <c r="R104" s="1"/>
    </row>
    <row r="105" spans="1:18" ht="15">
      <c r="A105">
        <v>13</v>
      </c>
      <c r="B105">
        <v>67</v>
      </c>
      <c r="C105">
        <v>2016</v>
      </c>
      <c r="D105">
        <v>89</v>
      </c>
      <c r="G105" s="14">
        <v>89</v>
      </c>
      <c r="H105" s="19" t="s">
        <v>118</v>
      </c>
      <c r="I105" s="22">
        <v>30</v>
      </c>
      <c r="J105" s="22" t="s">
        <v>119</v>
      </c>
      <c r="K105" s="14"/>
      <c r="L105" s="6"/>
      <c r="M105" s="1"/>
      <c r="N105" s="1"/>
      <c r="O105" s="28">
        <f>(IF(AND(J105&gt;0,J105&lt;=I105),J105,I105)*(L105-M105+N105))</f>
        <v>0</v>
      </c>
      <c r="P105" s="11"/>
      <c r="Q105" s="1"/>
      <c r="R105" s="1"/>
    </row>
    <row r="106" spans="7:18" ht="15">
      <c r="G106" s="14"/>
      <c r="H106" s="19"/>
      <c r="I106" s="22"/>
      <c r="J106" s="22"/>
      <c r="K106" s="14"/>
      <c r="L106" s="6"/>
      <c r="M106" s="1"/>
      <c r="N106" s="1"/>
      <c r="O106" s="8"/>
      <c r="P106" s="11"/>
      <c r="Q106" s="1"/>
      <c r="R106" s="1"/>
    </row>
    <row r="107" spans="8:15" ht="15">
      <c r="H107" s="33"/>
      <c r="L107" s="30" t="s">
        <v>120</v>
      </c>
      <c r="N107" s="31"/>
      <c r="O107" s="32">
        <f>SUM(O10:O105)</f>
        <v>0</v>
      </c>
    </row>
    <row r="108" ht="15.75" thickBot="1">
      <c r="H108" s="33"/>
    </row>
    <row r="109" spans="8:16" ht="15">
      <c r="H109" s="33"/>
      <c r="N109" s="38"/>
      <c r="O109" s="41"/>
      <c r="P109" s="42" t="s">
        <v>125</v>
      </c>
    </row>
    <row r="110" spans="8:16" ht="15">
      <c r="H110" s="33" t="s">
        <v>121</v>
      </c>
      <c r="I110" s="36"/>
      <c r="N110" s="38"/>
      <c r="O110" s="40"/>
      <c r="P110" s="39"/>
    </row>
    <row r="111" spans="8:16" ht="15">
      <c r="H111" s="33" t="s">
        <v>122</v>
      </c>
      <c r="I111" s="36"/>
      <c r="N111" s="38"/>
      <c r="O111" s="40"/>
      <c r="P111" s="39"/>
    </row>
    <row r="112" spans="8:16" ht="15">
      <c r="H112" s="33" t="s">
        <v>123</v>
      </c>
      <c r="I112" s="3"/>
      <c r="N112" s="38"/>
      <c r="O112" s="40"/>
      <c r="P112" s="39"/>
    </row>
    <row r="113" spans="8:16" ht="15">
      <c r="H113" s="33" t="s">
        <v>124</v>
      </c>
      <c r="I113" s="36"/>
      <c r="N113" s="38"/>
      <c r="O113" s="40"/>
      <c r="P113" s="39"/>
    </row>
    <row r="114" spans="8:16" ht="15">
      <c r="H114" s="33"/>
      <c r="I114" s="37"/>
      <c r="N114" s="38"/>
      <c r="O114" s="40"/>
      <c r="P114" s="39"/>
    </row>
    <row r="115" spans="8:16" ht="15">
      <c r="H115" s="33"/>
      <c r="I115" s="3"/>
      <c r="N115" s="38"/>
      <c r="O115" s="40"/>
      <c r="P115" s="39"/>
    </row>
    <row r="116" spans="8:16" ht="15">
      <c r="H116" s="33"/>
      <c r="I116" s="3"/>
      <c r="N116" s="38"/>
      <c r="O116" s="40"/>
      <c r="P116" s="39"/>
    </row>
    <row r="117" spans="14:16" ht="15">
      <c r="N117" s="38"/>
      <c r="O117" s="40"/>
      <c r="P117" s="39"/>
    </row>
    <row r="118" spans="14:16" ht="15.75" thickBot="1">
      <c r="N118" s="38"/>
      <c r="O118" s="43"/>
      <c r="P118" s="44" t="s">
        <v>126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2016-05-23T15:02:00Z</dcterms:created>
  <dcterms:modified xsi:type="dcterms:W3CDTF">2016-05-23T15:02:02Z</dcterms:modified>
  <cp:category/>
  <cp:version/>
  <cp:contentType/>
  <cp:contentStatus/>
</cp:coreProperties>
</file>