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<sst xmlns="http://schemas.openxmlformats.org/spreadsheetml/2006/main" count="511" uniqueCount="272">
  <si>
    <t>PREFEITURA MUNICIPAL DE ITAPETININGA</t>
  </si>
  <si>
    <t>DIGITAÇÃO ELETRÔNICA DA PROPOSTA</t>
  </si>
  <si>
    <t>PREGÃO PRESENCIAL</t>
  </si>
  <si>
    <t>SEQUENCIA: 123</t>
  </si>
  <si>
    <t>Data Abertura: 22/08/2014 Hrs: 14:00</t>
  </si>
  <si>
    <t>Local Entrega: ALMOXARIFADO DA SAÚDE, AV. JOSÉ DE ALMEIDA CARVALHO, 2210 - VILA PROGRESSO</t>
  </si>
  <si>
    <t>Observação: Aquisição de impressos para diversos Departamentos e Unidades Básicas de Saúde - Secretaria de Saúde.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</si>
  <si>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</si>
  <si>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</si>
  <si>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</si>
  <si>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</si>
  <si>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</si>
  <si>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</si>
  <si>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</si>
  <si>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</si>
  <si>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</si>
  <si>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</si>
  <si>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</si>
  <si>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</si>
  <si>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</si>
  <si>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</si>
  <si>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PROTOCOLO DE ATENDIMENTO DIABETES/ HIPERTENSAO ARTERIAL - 100 FLS - PAPEL SULFITE TAMANHO A4 - BLOCO COM 100 FOLHAS.</t>
  </si>
  <si>
    <t>BL</t>
  </si>
  <si>
    <t>ATESTADO DIARIO DE FREQUENCIA 11/10 - PAPEL SULFITE A4 -  BLOCO COM 100 FOLHAS</t>
  </si>
  <si>
    <t>UN</t>
  </si>
  <si>
    <t>ATESTADO MEDICO PARA GESTANTE - PAPEL SULFITE - TAMANHO 14,05 DE LARGURA X 20,07 DE COMPRIMENTO</t>
  </si>
  <si>
    <t>ATESTADO MEDICO - 100 FLS - NA COR BRANCA-PAPEL SULFITE-TAMANHO 9,09 DE LARGURA X 11,05 DE COMPRIMENTO -COM 100 FLS</t>
  </si>
  <si>
    <t>AVISO PREVIO DE FERIAS - NA COR BRANCA - PAPEL 56 GRAMAS - TAMANHO 20,09 DE LARGURA X 21,07 DE COMPRIMENTO.</t>
  </si>
  <si>
    <t>BOLETIM DE FREQUENCIA - NA COR BRANCA PAPEL SULFITE - TAMANHO 20,09 DE LARGURA  X 30 COMPRIMENTO - BLOCO 100 FOLHAS</t>
  </si>
  <si>
    <t>BOLETIM MENSAL DE PRODUTIVIDADE ODONTOLOGICA - NA COR BRANCA - PAPEL SULFITE - TAMANHO 21,07 DE LARGURA X 3.</t>
  </si>
  <si>
    <t>BOLETIM MENSAL DE PRODUTIVIDADE MEDICA - NA COR BRANCA PAPEL SULFITE TAMANHO 22,05 X 32,02 COMPRIMENTO - BLOCO 100 FOLHAS</t>
  </si>
  <si>
    <t>CADASTRO NO VIVA LEITE - NA COR BRANCA - PAPEL SULFITE A4 -FRENTE E VERSO -BLOCO COM 100 FOLHAS</t>
  </si>
  <si>
    <t>CADASTRO DADOS DO MUNICIPIO - SUS - NA COR BRANCA - PAPEL SULFITE A4 - COM 100 FOLHAS</t>
  </si>
  <si>
    <t>CADASTRO DADOS DO USUARIOS - SUS - NA COR BRANCA - PAPEL SULFITE A4 - COM 100 FOLHAS</t>
  </si>
  <si>
    <t>CARTAO DO MENINO - NA COR BRANCA E AZUL- PAPEL CARTOLINA-TAMANHO 22,04 DE LARGURA X 35,05 DE COMPRIMENTO- COM 3 DOBRAS</t>
  </si>
  <si>
    <t>CARTAO DA MENINA - PAPEL CARTOLINA - NA COR BRANCA - ESCRITO EM ROSA E PRETO - COM DOBRA 3 VEZES TAMANHO.</t>
  </si>
  <si>
    <t>CARTAO DE MEDICAMENTOS EXPECIONAIS - NA COR BRANCA- PAPEL CARTOLINA -TAMANHO 12,02 DE LARGURA X 7,08 DE COMPRIMENTO</t>
  </si>
  <si>
    <t>CARTAO INDICE - NA COR BRANCA - PAPEL CARTOLINA - TAMANHO 11,05 DE LARGURA X 7,08 DE COMPRIMENTO</t>
  </si>
  <si>
    <t>CARTAO DE IDENTIFICAÇAO E AGENDAMENTO - NA COR BRANCA- PAPEL CARTOLINA -TAMANHO 11 DE LARGURA X 15,09 DE COMPRIMENTO- DOBRADO AO MEIO</t>
  </si>
  <si>
    <t>CADERNETA DE VACINAÇAO ADULTO - FRENTE VERSO- NA COR BRANCA -PAPEL CARTOLINA- DOBRADO AO MEIO-TAMANHO 6,05 DE LARGURA X 20,03 DE COMPRIMENTO</t>
  </si>
  <si>
    <t xml:space="preserve">FICHA GINECOLOGICA - C/ 100 FLS - FRENTE E VERSO - NA COR BRANCA - PAPEL SULFITE A4 </t>
  </si>
  <si>
    <t>CERTIFICADO DE PARTICIPAÇAO EM TRABALHO EDUCATIVO - SAMI - NA COR BRANCA-PAPEL SULFITE TAMANHO A4 - BLOCO COM 100 FLS</t>
  </si>
  <si>
    <t>FICHA DE ACOMPANHAMENTO DO HIPERTENSO E / OU DIABETICO - NA COR BRANCA - PAPEL SULFITE A4 - COM 100 FOLHAS.</t>
  </si>
  <si>
    <t>DIABETES MELLITUS - C/ 100 FLS - NA COR BRANCA - PAPEL SULFITE - TAMANHO 20,00 DE LARGURA X 21,03 DE COMPRIMENTO COM 100 FOLHAS.</t>
  </si>
  <si>
    <t>DECLARAÇAO DE COMPARECIMENTO - C/ 100FLS - NA COR BRANCA -PAPEL SULFITE-TAMANHO 10,03 DE LARGURA X 13,02 DE COMPRIMENTO-BLOCO COM 100 FLS</t>
  </si>
  <si>
    <t>ENTREVISTA DO PSICOLOGO - SAMI - FRENTE E VERSO - NA COR BRANCA - PAPEL SULFITE A4 - COM 100 FOLHAS.</t>
  </si>
  <si>
    <t>ENVELOPE DE PRONTUARIO - PAPEL KRAFT GRAMATURA DE 80G/M -COR PARDA- TAMANHO 18,03 DE LARGURA X 24,08 DE COMPRIMENTO</t>
  </si>
  <si>
    <t>ESCALA MENSAL DE ENFERMAGEM - NA COR BRANCA - PAPEL SULFITE A4 - COM 100 FOLHAS</t>
  </si>
  <si>
    <t>FICHA RESUMO DE EXCLUSAO DOS BENEFICIARIOS - NA COR BRANCA - PAPEL SULFITE A4 - COM 100 FOLHAS</t>
  </si>
  <si>
    <t>FICHA DE ACOMPANHAMENTO DE DIABETICOS B- DIA - FRENTE E VERSO - NA COR BRANCA PAPEL SULFITE A4-BLOCO COM 100 FLS</t>
  </si>
  <si>
    <t>FICHA DE ACOMP/ DE GESTANTE B- GES - FRENTE E VERSO- NA COR BRANCA- PAPEL SULFITE A4- BLOCO COM 100 FLS</t>
  </si>
  <si>
    <t>FICHA DE CADASTRAMENTO DA GESTANTE - NA COR BRANCA - PAPEL SULFITE A4 - COM 100 FOLHAS.</t>
  </si>
  <si>
    <t>FICHA DE CONTROLE DE MEDICAMENTOS  - NA COR BRANCA- PAPEL SULFITE TAMANHO A4- BLOCO COM 100 FLS</t>
  </si>
  <si>
    <t>FICHA DE CRITERIOS DE RISCO DO RECEM NASCIDO - PROJETO NASCER - NA COR BRANCA -PAPEL SULFITE,TAMANHO A4- BLOCO COM 100 FLS</t>
  </si>
  <si>
    <t>FICHA DE MEDICAMENTOS HIP. E /OU DIA - FRENTE E VERSO - NA COR BRANCA - PAPEL CARTOLINA TAMANHO 11,09 DE LARGURA X 15,06 DE COMPRIMENTO</t>
  </si>
  <si>
    <t>FICHA DE PRATELEIRA - PAPEL CARTOLINA - FRENTE E VERSO - NA COR AMARELA - TAMANHO 12,01 DE LARGURA X 20 COMPRIMENTO.</t>
  </si>
  <si>
    <t>FICHA DE REGISTRO DIARIO DOS ATEND/ DAS GESTANTES NO SISPRENATAL - NA COR BRANCA - PAPEL SULFITE A4 - COM 100 FOLHAS</t>
  </si>
  <si>
    <t>FICHA DE REGISTRO - SAUDE MENTAL - FRENTE E VERSO - NA COR BRANCA - PAPEL CARTOLINA - TAMANHO 21,00 DE LARGURA X 15 COMPRIMENTO.</t>
  </si>
  <si>
    <t>FICHA DE REGISTRO DE FREQUENCIA - FRENTE E VERSO- NA COR BRANCA-PAPEL CARTOLINA-TAMANHO 21,03 DE LARGURA X 15,05 DE COMPRIMENTO</t>
  </si>
  <si>
    <t>CESTA BASICO DE MEDICAMENTOS - DOSE CERTA - FRENTE E VERSO NA COR BRANCA PAPEL SULFITE A4 -BLOCO COM 100 FOLHAS</t>
  </si>
  <si>
    <t>FICHA OBSTETRICA - NA COR BRANCA - PAPEL SULFITE -TAMANHO 40 DE LARGURA X 29,08 DE COMPRIMENTO-DOBRADO AO MEIO</t>
  </si>
  <si>
    <t>FICHA P/ RETIRADA DE LEITE FLUIDO - FRENTE E VERSO-NA COR BRANCA-PAPEL SULFITE-TAMANHO 21 DE LARGURA X 16 DE COMPRIMENTO- DOBRADO AO MEIO</t>
  </si>
  <si>
    <t>FICHA DE PRONTUARIO FRENTE/ VERSO - C/ 100FLS - NA COR BRANCA - PAPEL SULFITE A4 - COM 100 FOLHAS</t>
  </si>
  <si>
    <t>GRAFICO SISVAN - MENINO - FRENTE E VERSO - NA COR BRANCA E AZUL - PAPEL SULFITE A4 - COM 100 FOLHAS</t>
  </si>
  <si>
    <t>GRAFICO SISVAN - MENINA - FRENTE E VERSO - NA COR BRANCA E ROSA - PAPEL SULFITE A4 - COM 100 FOLHAS.</t>
  </si>
  <si>
    <t>HIPERTENSAO ARTERIAL ORIENT/ CUIDADOS - C/ 100FLS - NA COR BRANCA - PAPEL SULFITE A4 - COM 100 FOLHAS.</t>
  </si>
  <si>
    <t>LAUDO MEDICO P/ DE AIH - SAUDE MENTAL - C/ 100FLS - COR BRANCA -PAPEL SULFITE TAMANHO A4</t>
  </si>
  <si>
    <t>MAPA DE CONSULTAS - C/ 100 FLS - NA COR BRANCA - PAPEL SULFITE A4 - BLOCO COM 100 FOLHAS.</t>
  </si>
  <si>
    <t>MAPA DE CONSULTAS ODONTOLOGICAS - C/ 100 FLS - NA COR BRANCA - PAPEL SULFITE A4 - COM 100 FOLHAS</t>
  </si>
  <si>
    <t>MAPA PARA REGISTRO DIARIO DE TEMPERATURA - NA COR BRANCA- PAPEL SULFITE A4-COM 100 FOLHAS</t>
  </si>
  <si>
    <t>MAPA DIARIO DE ACOMPANHAMENTO - PAPEL SULFITE TAMANHO A4 - NA COR BRANCA - FRENTE - BLOCO COM 100 FOLHAS</t>
  </si>
  <si>
    <t>MAPA DE REGISTRO DE DOSES - FRENTE E VERSO - NA COR BRANCA - PAPEL SULFITE - TAMANHO 55,08 DE LARGURA</t>
  </si>
  <si>
    <t>MARCAÇAO DE CONSULTA - C/ 100 FLS - NA COR BRANCA - PAPEL SULFITE - TAMANHO 10,02 DE LARGURA X 7,04 DE COMPRIMENTO.</t>
  </si>
  <si>
    <t xml:space="preserve">MEMORANDO - C/ 100 FLS - NA COR BRANCA- PAPEL SULFITE- TAMANHO 15,05 DE LARGURA X 23 DE COMPRIMENTO </t>
  </si>
  <si>
    <t>NOTIFICAÇAO DE RECEITA B - C/ 50FLS - NA COR AZUL PAPEL 75 GRAMAS- TAMANHO 10,04 DE LARGURA X 27,08 DE COMPRIMENTO - BLOCO COM 50 FLS</t>
  </si>
  <si>
    <t>PLANILHA DE ACOMP/ DOS DADOS ANTROPOMETRICOS - VIVA LEITE - NA COR BRANCA -PAPEL SULFITE TAMANHO A4, BLOCO COM 100 FLS</t>
  </si>
  <si>
    <t>PROGRAMA DE HIPERTENSAO ARTERIAL - C/ 100FLS - COR BRANCA - PAPEL SULFITE A4 - COM 100 FOLHAS.</t>
  </si>
  <si>
    <t>RECEITUARIO - C/ 100FLS - NA COR BRANCA -PAPEL SULFITE-TAMANHO 14 DE LARGURA X 21,02 DE COMPRIMENTO-BLOCO COM 100 FLS</t>
  </si>
  <si>
    <t>RECEITUARIO CONTROLE ESPECIAL - C/ 100FLS - PAPEL COPIATIVO- NA COR BRANCA 2 VIAS -TAMANHO15,05 DE LARGURA X 21,04 DE</t>
  </si>
  <si>
    <t>RECOMENDAÇOES NUTRICIONAIS - PERDA DE PESO - C/100FLS - NA COR BRANCA-PAPEL SULFITE TAMANHO 20,01 DE LARGURA X 30,05 DE COMPRIMENTO- BLOCO COM 100 FLS</t>
  </si>
  <si>
    <t>RELATORIO DE VIAGEM - NA COR BRANCA - PAPEL SULFITE A4 TAMANHO 14 DE LARGURA X 2 1/2 DE COMPRIMENTO - BLOCO COM 100 FOLHAS.</t>
  </si>
  <si>
    <t>RELAÇAO DE REMESSA ( PEQ) - C/ 100FLS - NA COR BRANCA - PAPEL SULFITE TAMANHO 20,00 DE LARGURA X 15,02 DE COMPRIMENTO.</t>
  </si>
  <si>
    <t>RELAÇAO DE REQUISIÇOES DE CITOLOGIA - NA COR BRANCA - PAPEL SULFITE TAMANHO 34,03 DE LARGURA X 21,05 D.</t>
  </si>
  <si>
    <t>RELAÇAO NOMINAL DE EXAME - "PEZINHO" - PAPEL SULFITE - NA COR BRANCA- TAMANHO 21,04 DE LARGURA X 31 DE COMPRIMENTO BLOCO COM 100 FLS</t>
  </si>
  <si>
    <t>REQUISIÇAO DE EXAME CITOPATOLOGICO - COLO DO UTERO - NA COR BRANCA- PAPEL SULFITE A4 - COM 100 FLS.</t>
  </si>
  <si>
    <t>REQUISIÇAO DE SERVIÇOS DE DIAGNOSE E TERAPIA _ SADT _ C/ 100 FLS - SADT - NA COR BRANCA- PAPEL SULFITE A4 - COM 100 FLS.</t>
  </si>
  <si>
    <t>SERVIÇO DE ELETROCARDIOGRAFIA - C/ 100 FLS - NA COR BRANCA- PAPEL SULFITE A4 - COM 100 FLS</t>
  </si>
  <si>
    <t>RELATORIO SSA2 - FRENTE E VERSO - NA COR BRANCA - PAPEL SULFITE A4 - COM 100 FOLHAS</t>
  </si>
  <si>
    <t>SISTEMA DE INFORMAÇAO DE ATENÇAO BASICA ( SSA2 ) - FRENTE E VERSO -  - NA COR BRANCA - PAPEL SULFITE A4</t>
  </si>
  <si>
    <t>FICHA B-HA - PAPEL SULFITE A4 COM 100 FOLHAS</t>
  </si>
  <si>
    <t>TRIGLICERIDES - ORIENTAÇOES E CUIDADOS - C/ 100 FLS - PAPEL SULFITE- TAMANHO 20 DE LARGURA X 21,04 DE COMPRIMENTO- BLOCO COM 100 FLS</t>
  </si>
  <si>
    <t>RELATORIO PMA2 - FRENTE E VERSO - NA COR BRANCA - PAPEL SULFITE A4 - COM 100 FOLHAS</t>
  </si>
  <si>
    <t>MAPA DE ACOMPANHAMENTO DO FORNECIMENTO DE SUPLEMENTOS - NA COR BRANCA - PAPEL SULFITE A4 - COM 100 FOLHAS.</t>
  </si>
  <si>
    <t>CONSOLIDADO MENSAL DO ACOMPANHAMENTO DO FORNECIMENTO DE SUPLEMENTOS - NA COR BRANCA - PAPEL SULFITE</t>
  </si>
  <si>
    <t>FICHA DE ACOMPANHAMENTO INDIVIDUAL- PROGRAMA NACIONAL DE SUPLEMENTAÇAO DE FERRO - NA COR BRANCA PAPEL SULFITE-PICOTADO AO MEIO</t>
  </si>
  <si>
    <t>MAPA ATENDIMENTO GRUPO/ PREC/ COLETIVOS -GIL - - NA COR BRANCA-PAPEL SULFITE TAMANHO A4 - COM 100 FLS</t>
  </si>
  <si>
    <t>RELATORIO DE VISITA DOMICILIAR - C/ 100FLS - FRENTE E VERSO - NA COR BRANCA - PAPEL SULFITE A4 - COM 100 FOLHAS.</t>
  </si>
  <si>
    <t>ANAMNESE ( NUCLEO DA CRIANÇA) - C/ 100FLS - PAPEL SULFITE TAMANHO A4 - FRENTE E VERSO - NA COR BRANCA - BLOCO COM 100 FOLHAS.</t>
  </si>
  <si>
    <t>CADASTRO DA FAMILIA - FICHA A - C/100FLS - PAPEL SULFITE A4  - FRENTE E VERSO - BLOCO COM 100 FOLHAS</t>
  </si>
  <si>
    <t xml:space="preserve">FICHA DE IDENTIFICAÇAO DO PACIENTE, CARBONADA, 50X2 - PAPEL COPEATIVO - 50 X 02 - 1 VIA AZUL E 1 VIA BRANCA -TAMANHO </t>
  </si>
  <si>
    <t>MAPA DE ATENDIMENTO COMPLEMENTAR - DIARIO - FRENTE E VERSO - DIARIO- FRENTE E VERSO - NA COR BRANCA-PAPEL SULFITE TAMANHO A4 - COM 100 FOLHAS.</t>
  </si>
  <si>
    <t xml:space="preserve">MAPA DE ATENDIMENTO COMPLEMENTAR CONSOLIDADO - SADT - NA COR BRANCA-PAPEL SULFITE TAMANHO A4 </t>
  </si>
  <si>
    <t>PROTOCOLO DE ATENDIMENTOS/EXAMES - C/ 100 FLS - COR BRANCA - PAPEL SULFITE A4 - COM 100 FOLHAS.</t>
  </si>
  <si>
    <t xml:space="preserve">MAPA DE ATENDIMENTO COMPLEMENTAR - ENFERMAGEM CONSOLIDADO - C/ 100 FLS  - NA COR BRANCA-PAPEL SULFITE TAMANHO A4 </t>
  </si>
  <si>
    <t>CARTEIRA DA GESTANTE - NA COR BRANCA, ROSA, AMARELA E PRETA - PAPEL CARTOLINA-3 DOBRA- TAMANHO 29 DE LARGURA X 20,09 DE COMPRIMENTO</t>
  </si>
  <si>
    <t>FICHA CONSENTIMENTO VASECTOMIA - FRENTE VERSO- NA COR BRANCA-PAPEL SULFITE- TAMANHO 40 DE LARGURA X 29,08 DE COMPRIMENTO- DOBRADO AO MEIO</t>
  </si>
  <si>
    <t xml:space="preserve">MAPA DE ATENDIMENTO ODONTOLOGICO - GIL - C/ 100 FLS - COR BRANCA-PAPEL SULFITE TAMANHO A4 </t>
  </si>
  <si>
    <t>FICHA DE REGISTRO DE VACINAS - NA COR BRANCA E CINZA - PAPEL CARTOLINA - TAMANHO 19,03 DE LARGURA X 14,05</t>
  </si>
  <si>
    <t>FICHA DE MEDICAMENTOS CONTROLADOS ( SAUDE MENTAL) - CARTÃO) - NA COR BRANCA - PAPEL CARTOLINA - TAMANHO 15,01 D .</t>
  </si>
  <si>
    <t>CONFIRMAÇAO DE VAN - BLOCO  - PAPEL SULFITE - A4 100 - FOLHAS</t>
  </si>
  <si>
    <t>AVISO DE NAO COMPARECIMENTO - PAPEL SULFITE A4 -PICOTADO - NA COR BRANCA - FRENTE - BLOCO COM 100 FOLHAS</t>
  </si>
  <si>
    <t>CONFIRMAÇAO AMBULANCIA - PAPEL SULFITE A4 - COR BRANCA - BLOCO COM 100 FOLHAS.</t>
  </si>
  <si>
    <t>CARTAO SUS - NA COR CINZA E BRANCA - PAPEL CARTOLINA - TAMANHO 8,08 DE LARGURA X 6,00 DE COMPRIMENTO</t>
  </si>
  <si>
    <t>FICHA DE AVALIAÇAO DE RISCO DE GRAVIDEZ - NA COR BRANCA - PAPEL SULFITE A4 - COM 100 FLS.</t>
  </si>
  <si>
    <t>CONFIRMAÇAO DE ONIBUS- BLOCO C/ 100FLS - PAPEL SULFITE A4 - COR BRANCA - BLOCO COM 100 FOLHAS</t>
  </si>
  <si>
    <t>MINI EXAME DO ESTADO MENTAL - BLOCO C/ 100FLS - NA COR BRANCA - PAPEL SULFITE A4 - COM 100 FOLHAS</t>
  </si>
  <si>
    <t>CEI- OFTALMOLOGIA - NA COR BRANCA - PAPEL SULFITE - TAMANHO 14,08 DE LARGURA X 21,02 DE COMPRIMENTO COM 100 FOLHAS.</t>
  </si>
  <si>
    <t>BOLETIM DE PRODUÇÃO AMBULATORIAL/BPA ( DIA) - PAPEL SULFITE A4 - COM 100 FOLHAS</t>
  </si>
  <si>
    <t>FL</t>
  </si>
  <si>
    <t>REQUISIÇAO DE MAMOGRAFIA - BLOCOS- 100 FLS - FRENTE E VERSO - NA COR BRANCA - PAPEL SULFITE A4 - COM 100 FOLHAS</t>
  </si>
  <si>
    <t>PROGRAMACAO DE VISITA DOMICILIAR - NA COR BRANCA - PAPEL SULFITE A4- COM 100 FOLHAS.</t>
  </si>
  <si>
    <t>ENCAMINHAMENTO PERSONALIZADO -SERVIÇO SOCIAL - FRENTE E VERSO- NA COR BRANCA-PAPEL SULFITE A4-BLOCO COM 100 FLS</t>
  </si>
  <si>
    <t>ENVELOPE OFICIO COM TIMBRE NA COR BRANCA PAPEL 90 G TAM. 22,9 LARG X 11,04 COMPR. - DE LARGURA X 11,04 DE COMPRIMENTO</t>
  </si>
  <si>
    <t>PRONTO ATENDIMENTO-GIL - COR BRANCA - PAPEL SULFITE A4 - COM 100 FOLHAS.</t>
  </si>
  <si>
    <t>PROGRAMA SAUDE DA FAMILIA - ODONTOLOGIA - NA COR BRANCA - PAPEL SULFITE A4- COM 100 FOLHAS.</t>
  </si>
  <si>
    <t>PEDIDO DE MATERIAL - ENFERMAGEM - FRENTE E VERSO - NA COR BRANCA - PAPEL SULFITE A4 - COM 100 FOLHAS</t>
  </si>
  <si>
    <t>PEDIDO DE MATERIAL - INJETAVEIS - FRENTE E VERSO - FRENTE E VERSO - NA COR BRANCA - PAPEL SULFITE A4 - COM 100 FOLHAS.</t>
  </si>
  <si>
    <t>PEDIDO DE MEDICAMENTO - DOSE CERTA - FRENTE E VERSO - NA COR BRANCA - PAPEL SULFITE A4 - COM 100 FOLHAS</t>
  </si>
  <si>
    <t>RELATORIO DE EXAME LABORATORIAL - CULTURA P/ FUNGOS: PAPEL A4 -BRANCO BLOCO COM 100 FOLHAS</t>
  </si>
  <si>
    <t>CARTAO DE SERVIÇO SOCIAL - NA COR BRANCA - PAPEL CARTOLINA - TAMANHO 20,05 DE LARGURA X 14,04 DE COMPRIMENTO</t>
  </si>
  <si>
    <t>INFORMAÇAO EM VIGILANCIA SANITARIA - FRENTE E VERSO - NA COR BRANCA - PAPEL SULFITE A4 - COM 100 FOLHAS</t>
  </si>
  <si>
    <t>RELATORIO DE EXAME LABORATORIAL-URINA TIPO 1  - NA COR BRANCA - PAPEL SULFITE A4 - COM 100 FOLHAS</t>
  </si>
  <si>
    <t>PEDIDO DE ESCRITORIO - NA COR BRANCA - PAPEL SULFITE A4 - BLOCO COM 100 FOLHAS.</t>
  </si>
  <si>
    <t>PEDIDO DE IMPRESSO - NA COR BRANCA - PAPEL SULFITE A4 - FRENTE E VERSO - BLOCO COM 100 FOLHAS</t>
  </si>
  <si>
    <t>PEDIDO DE LIMPEZA - NA COR BRANCA - PAPEL SULFITE A4 - BLOCO COM 100 FOLHAS.</t>
  </si>
  <si>
    <t>CONTROLE DE SAIDA DE VEICULOS - PAPEL SULFITE 19 X 8 .</t>
  </si>
  <si>
    <t>TRANSPORTE SOCIAL  - PAPEL SULFITE TAMANHO A4 - FRENTE - BLOCO COM 100 FOLHAS.</t>
  </si>
  <si>
    <t>PLANILHA KM -TERCERIZADOS - TERCEIRIZADOS - PAPEL SULFITE TAMANHO A4 - FRENTE - BLOCO COM 100 FOLHAS</t>
  </si>
  <si>
    <t>PLANILHA KM - VANS - PAPEL SULFITE TAMANHO A4 - FRENTE - BLOCO COM 100 FOLHAS</t>
  </si>
  <si>
    <t>FOLHA DE MARCHA - - NOSSOS CARROS - PAPEL SULFITE TAMANHO A4 - BLOCO COM 100 FOLHAS</t>
  </si>
  <si>
    <t>ORDEM DE SERVIÇO - PAPEL SULFITE TAMANHO A4 - PICOTADO NO MEIO - BLOCO COM 100 FOLHAS</t>
  </si>
  <si>
    <t>CONTROLE DE ABATECIMENTO - PAPEL COPIATIVO - TAMANHO 20 X 12,5 - COR ROSA.</t>
  </si>
  <si>
    <t>REQUISIÇÃO DE EXAME CITOPATOLOGICO - MAMA - PAPEL SULFITE A4 - COR LILAS - FRENTE E VERSO</t>
  </si>
  <si>
    <t>REQUISIÇÃO DE EXAME HISTOPOLÓGICO - MAMA - PAPEL SULFITE A4 - ENTE E VERSO - COR MARROM</t>
  </si>
  <si>
    <t>RESULTADO DE MAMOGRAFIA - PAPEL SULFITE A4 - FRENTE E VERSO - COR AZUL - BLOCO COM 100 FOLHAS.</t>
  </si>
  <si>
    <t>REQUISIÇÃO DE EXAME HISTOPOLOGICO - COLO DO UTERO - PAPEL SULFITE A4 - FRENTE E VERSO - BLOCO 100 FOLHAS.</t>
  </si>
  <si>
    <t>PROTOCOLO VIGILÂNCIA SANITÁRIA - CARTAO AZUL - TAMANHO 8 X 16 - COR AZUL - PAPEL CARTOLINA</t>
  </si>
  <si>
    <t>SOLICITAÇÃO DE ALTAS HOSPITALARES - PAPEL SULFITE TAMANHO A4 - FRENTE - BLOCO COM 100 FOLHAS</t>
  </si>
  <si>
    <t>CARTÃO DE PREVENÇÃO - PAPEL CARTOLINA TAMANHO 22 COMPRIMENTO X 10 LARGURA - COM 2 DOBRA - ESCRITA COLORIDA FRENTE E VERSO.</t>
  </si>
  <si>
    <t>PROTOCOLO DE ATENÇÃO A SAÚDE DA CRIANÇA - FOLHA 1 - PAPEL SULFITE TAMANHO A4 - FRENTE - BLOCO COM 100 FOLHAS</t>
  </si>
  <si>
    <t>SOLICITAÇÃO DE EXAME ESPECIAL  - PAPEL SULFITE TAMANHO A4 - FRENTE - BLOCO COM 100 FOLHAS.</t>
  </si>
  <si>
    <t>FICHA DE MATRICULA - PAPEL SULFITE A4 - FRENTE E VERSO - BLOCO COM 100 FOLHAS</t>
  </si>
  <si>
    <t>SITUAÇÃO / PROGRAMA OFERECIDO - PAPEL SULFITE A4 - FRENTE - BLOCO COM 100 FOLHAS</t>
  </si>
  <si>
    <t>CAPA DE PROCESSO - VERDE - PAPEL CARTOLINA - TAMANHO - 40 X 32 - COM DOBRA NO MEIO- COR VERDE</t>
  </si>
  <si>
    <t>CAPA DE PROCESSO - AZUL ESCURO - AZUL ESCURO - PAPEL CARTOLINA - TAMANHO - 40 X 32 - COM DOBRA NO MEIO- COR AZUL ESCURO.</t>
  </si>
  <si>
    <t>CAPA DE PROCESSO - CINZA - PAPEL CARTOLINA - TAMANHO - 40 X 32 - COM DOBRA NO MEIO- COR CINZA</t>
  </si>
  <si>
    <t>CAPA DE PROCESSO- MARRON - PAPEL CARTOLINA - TAMANHO - 40 X 32 - COM DOBRA NO MEIO- COR MARROM.</t>
  </si>
  <si>
    <t>CONTROLE DE VETORES- RECLAMAÇAO - PAPEL SULFITE TAMANHO A4 - FRENTE - BLOCO DE 100 FOLHAS</t>
  </si>
  <si>
    <t>SOLICITAÇAO LABORATORIAL RAIVA - PAPEL SULFITE A4 - FRENTE - BLOCO COM 100 FOLHAS.</t>
  </si>
  <si>
    <t>TERMO DE COMPROMISSO - PAPEL SULFITE TAMANHO A4 - FRENTE - BLOCO COM 100 FOLHAS.</t>
  </si>
  <si>
    <t>CAP - VIGILANCIA EPIDEMIOLOGICA - PAPEL SULFITE TAMANHO A4 - FRENTE E VERSO - BLOCO COM 100 FOLHAS.</t>
  </si>
  <si>
    <t>FICHA DE CADASTRO IMOVEIS ESPECIAIS - PAPEL SULFITE TAMANHO A4 - FRENTE - BLOCO COM 100 FOLHAS</t>
  </si>
  <si>
    <t>BOLETIM DE ATIVIDADES DE VIGILANCIA E CONTROLE - BLOCO COM 100 FOLHAS</t>
  </si>
  <si>
    <t>CONTROLE E PREVENÇAO DE RATOS - PAPEL SULFITE TAMANHO A4 - FRENTE - BLOCO COM 100 FOLHAS.</t>
  </si>
  <si>
    <t>CONTROLE DE CARAMUJOS - PAPEL SULFITE TAMANHO A4 - FRENTE - BLOCO COM 100 FOLHAS.</t>
  </si>
  <si>
    <t>CONTROLE E PREVENÇAO DE CARRAPTOS - PAPEL SULFITE TAMANHO A4 - FRENTE - BLOCO COM 100 FOLHAS.</t>
  </si>
  <si>
    <t>CONTROLE DE PREVENÇAO DE PULGAS - PAPEL SULFITE TAMANHO A4 - FRENTE E VERSO - BLOCO COM 100 FOLHAS</t>
  </si>
  <si>
    <t>CONTROLE E PREVENÇAO DE ACIDENTE C/ARANHAS E ESCORPIOES - PAPEL SULFITE TAMANHO A4 - FRENTE E VERSO - BLOCO COM 100 FOLHAS</t>
  </si>
  <si>
    <t>MANEJO DA POPULAÇAO DE POMBOS - PAPEL SULFITE TAMANHO A4 - FRENTE E VERSO - BLOCO COM 100 FOLHAS</t>
  </si>
  <si>
    <t>CONTROLE E PREVENÇAO DE MORCEGOS - PAPEL SULFITE TAMANHO A4 - FRENTE E VERSO - BLOCO COM 100 FOLHAS</t>
  </si>
  <si>
    <t>BOLETIM DE PROGRAMAÇAO DE DEMANDA - PAPEL SULFITE TAMANHO A4 - BLOCO COM 100 FOLHAS</t>
  </si>
  <si>
    <t>RECEITUARIO- VIGILANCIA EPIDEMIOLOGICA - PAPEL SULFITE TAMANHO 15 X 20 - BLOCO COM 100 FOLHAS</t>
  </si>
  <si>
    <t xml:space="preserve">FICHA P/ ENCAMINHAMENTO DE ANIMAIS SINANTROPICOS - PAPEL SULFITE TAMANHO 15 X 20 - BLOCO </t>
  </si>
  <si>
    <t>IDENTIFICAÇAO DE INSETOS - PAPEL SULFITE TAMANHO 8 X 16 - BLOCO COM 100 FOLHAS.</t>
  </si>
  <si>
    <t>NOTIFICAÇAO DE INSETOS SUSPEITOS - PAPEL SULFITE TAMANHO 13 X 17 - BLOCO COM 100 FOLHAS</t>
  </si>
  <si>
    <t>PROTOCOLO DE RECLAMAÇAO - PAPEL SULFITE TAMANHO A4 - ESCRITA EM FRENTE E VERSO - BLOCO COM 100 FOLHAS</t>
  </si>
  <si>
    <t>ENTRADA E SAIDAS DE AUTOS - PAPEL SULFITE TAMANHO A4 - FRENTE - BLOCO COM 100 FOLHAS</t>
  </si>
  <si>
    <t>AVALIAÇAO ODONTO - PAPEL SULFITE A4 - ESCRITA ROSA E PRETA - BLOCO COM 100 FOLHAS.</t>
  </si>
  <si>
    <t>CARTAO DA RAIVA - PREVENÇÃO DA RAIVA HUMANA - PAPEL CARTOLINA NA COR VERDE - TAMANHO 22 COMPRIMENTO X 8,5 LARGURA.</t>
  </si>
  <si>
    <t>FICHA DE CONTROLE DE MEDICAMENTOS - SAUDE MENTAL - PAPEL SULFITE TAMANHO 47 X 32 - NA COR BRANCA - FRENTE E VERSO - BLOCO COM 100 FOLHAS</t>
  </si>
  <si>
    <t>FICHA DE MEDICAMENTOS CONTROLADOS - UBS - PAPEL CARTOLINA TAMANHO 11,05 COMPRIMENTO X 15,01 LARGURA - COR BRANCA - FRENTE E VERSO</t>
  </si>
  <si>
    <t>RELATORIO DE SERVIÇO  - PAPEL SULFITE - TAMANHO 23 X 20 - FRENTE E VERSO - PICOTADO COM 100 FOLHAS</t>
  </si>
  <si>
    <t>AUDIENCIA PUBLICA - PAPEL SULFITE TAMANHO 12,5 X 9,5 - BLOCO COM 100 FOLHAS</t>
  </si>
  <si>
    <t>NUCLEO DA CRIANÇA - FOLHA 1  REL. ESCOLAR - FRENTE E VERSO - NA COR BRANCA - PAPEL SULFITE A4 - COM 100 FOLHAS</t>
  </si>
  <si>
    <t>AUTORIZAÇAO DE ENTREGA DE MATERIAL - PAPEL COPIATIVO - TAMANHO 14,5 X 19 - COR VERDE.</t>
  </si>
  <si>
    <t>GUIA DE RECOLHIMENTO - VIGILANCIA SANITARIA - PAPEL COPIATIVO - TAMANHO - 20 X 12 - 4 CORES - BLOCO</t>
  </si>
  <si>
    <t>NOTIFICAÇAO - VISA - VIGILÂNCIA SANITARIA PAPEL COPIATIVO - TAMANHO A4 - BLOCO DE 100 FOLHAS</t>
  </si>
  <si>
    <t>ATIVIDADES DE PRESTAÇAO DE SERVIÇO DE SAUDE - PAPEL SULFITE A4 - FRENTE E VERSO - BLOCO</t>
  </si>
  <si>
    <t>CAPA DE PROCESSO - LARANJA  - PAPEL CARTOLINA - TAMANHO - 40 X 32 - COM DOBRA NO MEIO - COR LARANJA</t>
  </si>
  <si>
    <t>CAPA DE PROCESSO - BRANCA - PAPEL CARTOLINA - TAMANHO - 40 X 32 - COM DOBRA NO MEIO- COR BRANCA.</t>
  </si>
  <si>
    <t>PROCEDIMENTO REALIZADO - PAPEL SULFITE TAMANHO A4 - FRENTE E VERSO - NA COR BRANCA - BLOCO COM 100 FOLHAS.</t>
  </si>
  <si>
    <t>FICHA ÚNICA DE ATENDIMENTO AMBULATORIAL GIL - FRENTE E VERSO - NA COR BRANCA-PAPEL SULFITE TAMANHO A4- BLOCO COM 100 FLS</t>
  </si>
  <si>
    <t>GUIA DE REFERENCIA E CONTRA REFERENCIA - COR BRANCA - PAPEL SULFITE A4 - COM 100 FOLHAS</t>
  </si>
  <si>
    <t>LAUDO PARA SOLICITACAO DE MEDICAMENTOS EXPECIONAIS (LME) - NA COR BRANCA  - PAPEL SULFITE TAMANHO A4 -BLOCO COM 100 FLS</t>
  </si>
  <si>
    <t>LAUDO PARA SOLICITAÇÃO/AUTORIZAÇÃO DE PROCEDIMENTO AMBULATORIAL - NA COR BRANCA - PAPEL SULFITE A4-BLOCO COM 100 FLS</t>
  </si>
  <si>
    <t>CESTA BASICA DE MEDICAMENTOS - SAÍDA DIÁRIA (DOSE CERTA) - 1 - FRENTE VERSO - SAÍDA DIARIA-(MEDICAMENTOS)- 2 FRENTE E VERSO - NA COR BRANCA - PAPEL SULFITE A4 - COM 100 FLS.</t>
  </si>
  <si>
    <t>FICHA D - FRENTE E VERSO - NA COR BRANCA - PAPEL SULFITE A4 - COM 100 FOLHAS.</t>
  </si>
  <si>
    <t>CADASTRO DO HIPERTENSO E OU DIABETICO - HIPERDIA - FRENTE E VERSO - CARBONADO - NA COR BRANCA - COM 100 FOLHAS</t>
  </si>
  <si>
    <t>RETIRADA DE MATERIAIS - PAPEL COPIATIVO - TAMANHO 18 X 20 - 2 VIAS 1° BRANCA E 2° AMARELA</t>
  </si>
  <si>
    <t>CAPA DE PROCESSO - AZUL CLARO - PAPEL CARTOLINA - TAMANHO - 40 X 32 - COM DOBRA NO MEIO- COR AZUL CLARO</t>
  </si>
  <si>
    <t>CAPA DE PROCESSO - ROSA - PAPEL CARTOLINA - TAMANHO - 40 X 32 - COM DOBRA NO MEIO- COR DE ROSA</t>
  </si>
  <si>
    <t>CAPA DE PROCESSO - AMARELO - PAPEL CARTOLINA - TAMANHO - 40 X 32 - COM DOBRA NO MEIO- COR AMARELA.</t>
  </si>
  <si>
    <t>NOTIFICAÇÃO - CONTROLE ZOONOSES - BLOCO COM 100 FOLHAS.</t>
  </si>
  <si>
    <t>AUTO DE INFRAÇÃO - VIGILÂNCIA EPIDEMIOLOGICA - PAPEL COPEATIVO - 3 CORES - TAMANHO A4 - BLOCO COM 100 FOLHAS.</t>
  </si>
  <si>
    <t>PROTOCOLO DE ATENÇÃO A SAÚDE DA CRIANÇA - 2 MESES À 2 ANOS - PAPEL SULFITE TAMANHO A4 - FRENTE - BLOCO COM 100 FOLHAS</t>
  </si>
  <si>
    <t>PROTOCOLO DE ATENÇÃO A SAÚDE DA CRIANÇA - EXAME FÍSICO - PAPEL SULFITE TAMANHO A4 - FRENTE - BLOCO COM 100 FOLHAS.</t>
  </si>
  <si>
    <t>FICHA PARA LEVANTAMENTO EPIDEMIOLÓGICO - ODONTOLOGIA - PAPEL SULFITE TAMANHO A4 - BLOCO COM 100 FOLHAS</t>
  </si>
  <si>
    <t>FOLDER SAUDE BUCAL - PAPEL COUCHE - CORES VARIADAS - PAPEL COUCHE - TAMANHO 20 X 15 - CORES VARIADAS - FOLHAS</t>
  </si>
  <si>
    <t>CARTÃO FÓRMULA INFANTIL - PAPEL CARTOLINA - COR VERDE - TAMANHO 11,05 X 7,08 DE COMPRIMENTO - NA COR VERDE.</t>
  </si>
  <si>
    <t>RETIRADA DE PASSAGENS - COR BRANCA - PAPEL SULFITE A4 -PICOTADO - NA COR BRANCA - FRENTE - BLOCO COM 100 FOLHAS</t>
  </si>
  <si>
    <t>CAP VIGILANCIA SANITARIA - FRENTE E VERSO - PAPEL SULFITE A4 - FRENTE E VERSO - BLOCO COM 100 FOLHAS.</t>
  </si>
  <si>
    <t xml:space="preserve">CONTROLE DE DOCUMENTO - VERDE - PAPEL CARTOLINA - COR VERDE E BRANCA - TAMANHO 40 X 32 </t>
  </si>
  <si>
    <t xml:space="preserve">CONTROLE DE DOCUMENTO - AMARELO - PAPEOL CARTOLINA - COR AMARELO E BRANCA - TAMANHO 40 X 32 </t>
  </si>
  <si>
    <t xml:space="preserve">CONTROLE DE DOCUMENTO - AZUL - PAPEL CARTOLINA - COR AZUL ESCURO E BRANCA - TAMANHO 40 X 32 </t>
  </si>
  <si>
    <t xml:space="preserve">CONTROLE DE DOCUMENTO - ROSA - PAPEL CARTOLINA - COR ROSA E BRANCA - TAMANHO 40 X 32 </t>
  </si>
  <si>
    <t>PAC (PROGRAMA DE AUTO-CUIDADO) - PAPEL SULFITE A4 - FRENTE E VERSO  - - BLOCO COM 100 FOLHAS</t>
  </si>
  <si>
    <t>FICHA DE GINECOLOGIA - PAPEL SULFITE A4 - FRENTE E VERSO - BLOCO COM 100 FOLHAS</t>
  </si>
  <si>
    <t>ODONTOLOGIA - PAPEL SULFITE A4 - FRENTE - NA COR BRANCA - BLOCO COM 100 FOLHAS</t>
  </si>
  <si>
    <t>PSICOLOGIA - PAPEL SULFITE A4 - FRENTE E VERSO  - BLOCO COM 100 FOLHAS</t>
  </si>
  <si>
    <t>PAAGEM / PRÉ-NATAL - FRENTE E VERSO  - PAPEL SULFITE TAMANHO 41,5 X 30 - FRENTE E VERSO - DOBRADO AO MEIO - BLOCO COM 100 FOLHAS.</t>
  </si>
  <si>
    <t>PAMDA - FRENTE E VERSO - PAPEL SULFITE TAMANHO A4 - FRENTE E VERSO - BLOCO COM 100 FOLHAS.</t>
  </si>
  <si>
    <t>AUTORIZAÇÃO DE USO DE IMAGEM - FRENTE - BLOCO COM 100 FOLHAS PICOTADO AO MEIO - PAPEL SULFITE A4 - FRENTE - BLOCO COM 100 FOLHAS - PICOTADO AO MEIO.</t>
  </si>
  <si>
    <t>ENTREVISTA (CDA) - FRENTE E VERSO - PAPEL SULFITE A4 - FRENTE E VERSO - BLOCO COM 100 FOLHAS</t>
  </si>
  <si>
    <t>PSIQUIATRIA - NA COR BRANCA - PAPEL SULFITE A4 - NA COR BRANCA - BLOCO COM 100 FOLHAS</t>
  </si>
  <si>
    <t>PROGRAMA VIVA MAIS CAMINHANDO - FRENTE E VERSO - COR BRANCA - PAPEL SULFITE TAMANHO A4- FRENTE E VERSO - COR BRANCA - BLOCO COM 100 FOLHAS.</t>
  </si>
  <si>
    <t>FORMULÁRIO DE OBSERVAÇÃO DA MAMADA - COR BRANCA - PAPEL SULFITE TAMANHO A4 - NA COR BRANCA - BLOCO COM 100 FOLHAS</t>
  </si>
  <si>
    <t>TERMO DE RESPONSABILIDADE (CPOD) - PAPEL SULFITE 21 X 14,5 - BLOCO 100 FOLHAS</t>
  </si>
  <si>
    <t>CADERNETA DE SAÚDE - PESSOAS IDOSAS - CAPA COM PAPEL COUCHE 180 GRAMAS -  - PARTE INTERNA PAPEL SULFITE- FRENTE E VERSO - GRAFICOS COLORIDOS - BLOCO 12 FOLHAS</t>
  </si>
  <si>
    <t xml:space="preserve">FOLDER SAÚDE DIREITOS DE TODOS - PAPEL COUCHE 180 GRAMAS - CORES VARIADAS.  - TAMANHO 29,5 X 21 - COM 2 DOBRAS </t>
  </si>
  <si>
    <t>FOLDER AUTO EXAME DE MAMA - CORES VARIADAS - PAPEL SULFITE - TAMANHO 20,05 X 15 - CORES VARIADAS - FOLHAS</t>
  </si>
  <si>
    <t>CONCLUSÃO DA VISITA - FRENTE E VERSO - PAPEL SULFITE A4 - FRENTE E VERSO - BLOCO COM 100 FOLHAS</t>
  </si>
  <si>
    <t>IDENTIFICAÇÃO DA AMOSTRA - COR BRANCA - PAPEL SULFITE A4 - NA COR BRANCA - BLOCO COM 100 FOLHAS</t>
  </si>
  <si>
    <t>FICHA PARA ENCAMINHAMENTO DE MORCEGOS - PAPEL SULFITE A4 - NA COR BRANCA - BLOCO COM 100 FOLHAS</t>
  </si>
  <si>
    <t>TERMO DE CIÊNCIA - COR BRANCA - PAPEL SULFITE A4 - NA COR BRANCA - BLOCO COM 100 FOLHAS</t>
  </si>
  <si>
    <t>FICHA DE NOTIFICAÇÃO DE PARASITISMO HUMANO - COR BRANCA - PAPEL SULFITE A4 - NA COR BRANCA - BLOCO COM 100 FOLHAS</t>
  </si>
  <si>
    <t>CUIDADOS QUE DEVEM TER COM NOSSOS ANIMAIS - ESCRITA DE PRETO E DESENHO COLORIDO. - BLOCO COM 100 FOLHAS.</t>
  </si>
  <si>
    <t>PROTOCOLO CONTROLE ZOONOSES - COR AZUL - PAPEL CARTOLINA TAMANHO 8 X 16 - NA COR AZUL - BLOCO COM 100 FOLHAS.</t>
  </si>
  <si>
    <t>CAPA DE PROCESSO (CONTROLE ZOONOSES) - COR VERDE - DOBRA AO MEIO - - PAPEL CARTOLINA TAMANHO 40 X 32 -</t>
  </si>
  <si>
    <t>CAPA DE PROCESSO (CONTROLE ZOONOSES) - COR AMARELO- DOBRA AO MEIO -  - - PAPEL CARTOLINA TAMANHO 40 X 32 -</t>
  </si>
  <si>
    <t>CAPA DE PROCESSO (CONTROLE ZOONOSES) - COR ROSA- DOBRA AO MEIO - - PAPEL CARTOLINA TAMANHO 40 X 32 -</t>
  </si>
  <si>
    <t>AUTO DE INFRAÇÃO - CONTROLE ZOONOSES - PAPEL COPIATIVO - 3 CORES -  - TAMANHO A4 - BLOCO COM 100 FOLHAS</t>
  </si>
  <si>
    <t>PAAGEM/ PÓS NATAL - FRENTE E VERSO - PAPEL SULFITE TAMANHO 41,5 X 30 - DOBRADO AO MEIO - BLOCO COM 100 FOLHAS</t>
  </si>
  <si>
    <t>FOLDER CANCER DO COLO DO UTERO - PAPEL COUCHE 180 GR - TAMANHO 29,05 X 15 - COM 2 DOBRAS - CORES VARIADAS - FOLHAS</t>
  </si>
  <si>
    <t xml:space="preserve">EQUIPAMENTOS DE SAUDE - VISA - PAPEL SULFITE A4, COR BRANCA, FRENTE E VERSO, 100 X 01. </t>
  </si>
  <si>
    <t>ATIVIDADES RELACIONADAS A PROD. INT. DA SAUDE - PAPEL SULFITE, 41,5 X 30, DOBRA AO MEIO, FRENTE E VERSO, NA COR BRANCA</t>
  </si>
  <si>
    <t>FORMULARIO DE MARCADORES - CRIANÇAS MENORES DE 5 ANOS DE IDADE - PAPEL SULFITE A4, FRENTE E VERSO, NA COR BRANCA</t>
  </si>
  <si>
    <t>CADASTRO DE DOMICILIO - SISVAM - PAPEL SULFITE A4, FRENTE E VERSO, NA COR BRANCA</t>
  </si>
  <si>
    <t>MAPA DE ACOMPANHAMENTO NUTRICIONAL - PAPEL SULFITE A4, FRENTE E VERSO, NA COR BRANCA</t>
  </si>
  <si>
    <t>TRIAGEM DO CARTAO SUS - CAPS - PAPEL SULFITE A4, FRENTE E VERSO, NA COR BRANCA, 100 X 01</t>
  </si>
  <si>
    <t>CAPS - SAE - SISTEMATIZAÇAO DA ASS. DE ENFERMAGEM - PAPEL SULFITE A4, NA COR BRANCA, 100 X 01</t>
  </si>
  <si>
    <t>CAPS - REGISTRO DE FREQUENCIA - PAPEL SULFITE A4, NA COR BRANCA, 100 X 01</t>
  </si>
  <si>
    <t>BOLETIM DA PORTARIA - CAPS - PAPEL SULFITE A4, NA COR BRANCA, 100 X 01</t>
  </si>
  <si>
    <t>TRIAGEM SOCIAL - CAPS - PAPEL SULFITE A4, FRENTE E VERSO, NA COR BRANCA, 100 X 01</t>
  </si>
  <si>
    <t>RECOMENDAÇOES IMPORTANTES - CAPS - PAPEL SULFITE A4, NA COR BRANCA, 100 X 01</t>
  </si>
  <si>
    <t>PRESCRIÇAO MEDICA E CONTROLE DE ENFERMAGEM - PAPEL SULFITE A4, NA COR BRANCA, 100 X 01</t>
  </si>
  <si>
    <t>CAPS - FICHA DE REGISTRO - PAPEL CARTOLINA, 16,5 X 13,5MM, NA COR BRANCA</t>
  </si>
  <si>
    <t>RELATORIO DE EXAME LABORATORIAL - HEMOCULTURA - PAPEL SULFITE A4, NA COR BRANCA, 100 X 01</t>
  </si>
  <si>
    <t>BOLETIM MENSAL DE DOSES APLICADAS - PAPEL SULFITE, 41,5 X 30, FRENTE E VERSO, DOBRA NO MEIO, NA COR BRANCA</t>
  </si>
  <si>
    <t>PRONTUARIO UNICO (1) - PAPEL SULFITE A4, FRENTE E VERSO, NA COR BRANCA, 100 X 01</t>
  </si>
  <si>
    <t>PRONTUARIO UNICO (2) - PAPEL SULFITE A4, FRENTE E VERSO, NA COR BRANCA, 100 X 01</t>
  </si>
  <si>
    <t>PRONTUARIO UNICO (3) - PAPEL SULFITE A4, FRENTE E VERSO, NA COR BRANCA, 100 X 01</t>
  </si>
  <si>
    <t>PRONTUARIO UNICO (4) - PAPEL SULFITE A4, FRENTE E VERSO, NA COR BRANCA, 100 X 01</t>
  </si>
  <si>
    <t>PESQUISA DE QUALIDADE  - NA COR BRANCA - PAPEL SULFITE A4 - COM 100 FOLHAS.</t>
  </si>
  <si>
    <t>RELATORIO DE EXAME LABORATORIAL HIV - NA COR BRANCA - PAPEL SULFITE A4 - COM 100 FOLHAS</t>
  </si>
  <si>
    <t>RELATORIO DE EXAME LABORATORIAL SIFILIS - NA COR BRANCA -PAPEL SULFITE TAMANHO A4 -COM 100 FOLHAS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</si>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</sst>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33.75">
      <c r="A17">
        <v>13</v>
      </c>
      <c r="B17">
        <v>123</v>
      </c>
      <c r="C17">
        <v>2014</v>
      </c>
      <c r="D17">
        <v>1</v>
      </c>
      <c r="G17" s="14">
        <v>1</v>
      </c>
      <c r="H17" s="19" t="s">
        <v>21</v>
      </c>
      <c r="I17" s="22">
        <v>700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123</v>
      </c>
      <c r="C18">
        <v>2014</v>
      </c>
      <c r="D18">
        <v>2</v>
      </c>
      <c r="G18" s="14">
        <v>2</v>
      </c>
      <c r="H18" s="19" t="s">
        <v>23</v>
      </c>
      <c r="I18" s="22">
        <v>500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123</v>
      </c>
      <c r="C19">
        <v>2014</v>
      </c>
      <c r="D19">
        <v>3</v>
      </c>
      <c r="G19" s="14">
        <v>3</v>
      </c>
      <c r="H19" s="19" t="s">
        <v>25</v>
      </c>
      <c r="I19" s="22">
        <v>500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3.75">
      <c r="A20">
        <v>13</v>
      </c>
      <c r="B20">
        <v>123</v>
      </c>
      <c r="C20">
        <v>2014</v>
      </c>
      <c r="D20">
        <v>4</v>
      </c>
      <c r="G20" s="14">
        <v>4</v>
      </c>
      <c r="H20" s="19" t="s">
        <v>26</v>
      </c>
      <c r="I20" s="22">
        <v>1000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33.75">
      <c r="A21">
        <v>13</v>
      </c>
      <c r="B21">
        <v>123</v>
      </c>
      <c r="C21">
        <v>2014</v>
      </c>
      <c r="D21">
        <v>5</v>
      </c>
      <c r="G21" s="14">
        <v>5</v>
      </c>
      <c r="H21" s="19" t="s">
        <v>27</v>
      </c>
      <c r="I21" s="22">
        <v>500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123</v>
      </c>
      <c r="C22">
        <v>2014</v>
      </c>
      <c r="D22">
        <v>6</v>
      </c>
      <c r="G22" s="14">
        <v>6</v>
      </c>
      <c r="H22" s="19" t="s">
        <v>28</v>
      </c>
      <c r="I22" s="22">
        <v>400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3.75">
      <c r="A23">
        <v>13</v>
      </c>
      <c r="B23">
        <v>123</v>
      </c>
      <c r="C23">
        <v>2014</v>
      </c>
      <c r="D23">
        <v>7</v>
      </c>
      <c r="G23" s="14">
        <v>7</v>
      </c>
      <c r="H23" s="19" t="s">
        <v>29</v>
      </c>
      <c r="I23" s="22">
        <v>900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123</v>
      </c>
      <c r="C24">
        <v>2014</v>
      </c>
      <c r="D24">
        <v>8</v>
      </c>
      <c r="G24" s="14">
        <v>8</v>
      </c>
      <c r="H24" s="19" t="s">
        <v>30</v>
      </c>
      <c r="I24" s="22">
        <v>700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123</v>
      </c>
      <c r="C25">
        <v>2014</v>
      </c>
      <c r="D25">
        <v>9</v>
      </c>
      <c r="G25" s="14">
        <v>9</v>
      </c>
      <c r="H25" s="19" t="s">
        <v>31</v>
      </c>
      <c r="I25" s="22">
        <v>1000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123</v>
      </c>
      <c r="C26">
        <v>2014</v>
      </c>
      <c r="D26">
        <v>10</v>
      </c>
      <c r="G26" s="14">
        <v>10</v>
      </c>
      <c r="H26" s="19" t="s">
        <v>32</v>
      </c>
      <c r="I26" s="22">
        <v>500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123</v>
      </c>
      <c r="C27">
        <v>2014</v>
      </c>
      <c r="D27">
        <v>11</v>
      </c>
      <c r="G27" s="14">
        <v>11</v>
      </c>
      <c r="H27" s="19" t="s">
        <v>33</v>
      </c>
      <c r="I27" s="22">
        <v>500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123</v>
      </c>
      <c r="C28">
        <v>2014</v>
      </c>
      <c r="D28">
        <v>12</v>
      </c>
      <c r="G28" s="14">
        <v>12</v>
      </c>
      <c r="H28" s="19" t="s">
        <v>34</v>
      </c>
      <c r="I28" s="22">
        <v>25000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123</v>
      </c>
      <c r="C29">
        <v>2014</v>
      </c>
      <c r="D29">
        <v>13</v>
      </c>
      <c r="G29" s="14">
        <v>13</v>
      </c>
      <c r="H29" s="19" t="s">
        <v>35</v>
      </c>
      <c r="I29" s="22">
        <v>25000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123</v>
      </c>
      <c r="C30">
        <v>2014</v>
      </c>
      <c r="D30">
        <v>14</v>
      </c>
      <c r="G30" s="14">
        <v>14</v>
      </c>
      <c r="H30" s="19" t="s">
        <v>36</v>
      </c>
      <c r="I30" s="22">
        <v>1000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123</v>
      </c>
      <c r="C31">
        <v>2014</v>
      </c>
      <c r="D31">
        <v>15</v>
      </c>
      <c r="G31" s="14">
        <v>15</v>
      </c>
      <c r="H31" s="19" t="s">
        <v>37</v>
      </c>
      <c r="I31" s="22">
        <v>80000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33.75">
      <c r="A32">
        <v>13</v>
      </c>
      <c r="B32">
        <v>123</v>
      </c>
      <c r="C32">
        <v>2014</v>
      </c>
      <c r="D32">
        <v>16</v>
      </c>
      <c r="G32" s="14">
        <v>16</v>
      </c>
      <c r="H32" s="19" t="s">
        <v>38</v>
      </c>
      <c r="I32" s="22">
        <v>140000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33.75">
      <c r="A33">
        <v>13</v>
      </c>
      <c r="B33">
        <v>123</v>
      </c>
      <c r="C33">
        <v>2014</v>
      </c>
      <c r="D33">
        <v>17</v>
      </c>
      <c r="G33" s="14">
        <v>17</v>
      </c>
      <c r="H33" s="19" t="s">
        <v>39</v>
      </c>
      <c r="I33" s="22">
        <v>25000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123</v>
      </c>
      <c r="C34">
        <v>2014</v>
      </c>
      <c r="D34">
        <v>18</v>
      </c>
      <c r="G34" s="14">
        <v>18</v>
      </c>
      <c r="H34" s="19" t="s">
        <v>40</v>
      </c>
      <c r="I34" s="22">
        <v>600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33.75">
      <c r="A35">
        <v>13</v>
      </c>
      <c r="B35">
        <v>123</v>
      </c>
      <c r="C35">
        <v>2014</v>
      </c>
      <c r="D35">
        <v>19</v>
      </c>
      <c r="G35" s="14">
        <v>19</v>
      </c>
      <c r="H35" s="19" t="s">
        <v>41</v>
      </c>
      <c r="I35" s="22">
        <v>300</v>
      </c>
      <c r="J35" s="22" t="s">
        <v>24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33.75">
      <c r="A36">
        <v>13</v>
      </c>
      <c r="B36">
        <v>123</v>
      </c>
      <c r="C36">
        <v>2014</v>
      </c>
      <c r="D36">
        <v>20</v>
      </c>
      <c r="G36" s="14">
        <v>20</v>
      </c>
      <c r="H36" s="19" t="s">
        <v>42</v>
      </c>
      <c r="I36" s="22">
        <v>600</v>
      </c>
      <c r="J36" s="22" t="s">
        <v>24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33.75">
      <c r="A37">
        <v>13</v>
      </c>
      <c r="B37">
        <v>123</v>
      </c>
      <c r="C37">
        <v>2014</v>
      </c>
      <c r="D37">
        <v>21</v>
      </c>
      <c r="G37" s="14">
        <v>21</v>
      </c>
      <c r="H37" s="19" t="s">
        <v>43</v>
      </c>
      <c r="I37" s="22">
        <v>600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33.75">
      <c r="A38">
        <v>13</v>
      </c>
      <c r="B38">
        <v>123</v>
      </c>
      <c r="C38">
        <v>2014</v>
      </c>
      <c r="D38">
        <v>22</v>
      </c>
      <c r="G38" s="14">
        <v>22</v>
      </c>
      <c r="H38" s="19" t="s">
        <v>44</v>
      </c>
      <c r="I38" s="22">
        <v>4000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123</v>
      </c>
      <c r="C39">
        <v>2014</v>
      </c>
      <c r="D39">
        <v>23</v>
      </c>
      <c r="G39" s="14">
        <v>23</v>
      </c>
      <c r="H39" s="19" t="s">
        <v>45</v>
      </c>
      <c r="I39" s="22">
        <v>300</v>
      </c>
      <c r="J39" s="22" t="s">
        <v>24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3.75">
      <c r="A40">
        <v>13</v>
      </c>
      <c r="B40">
        <v>123</v>
      </c>
      <c r="C40">
        <v>2014</v>
      </c>
      <c r="D40">
        <v>24</v>
      </c>
      <c r="G40" s="14">
        <v>24</v>
      </c>
      <c r="H40" s="19" t="s">
        <v>46</v>
      </c>
      <c r="I40" s="22">
        <v>140000</v>
      </c>
      <c r="J40" s="22" t="s">
        <v>24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123</v>
      </c>
      <c r="C41">
        <v>2014</v>
      </c>
      <c r="D41">
        <v>25</v>
      </c>
      <c r="G41" s="14">
        <v>25</v>
      </c>
      <c r="H41" s="19" t="s">
        <v>47</v>
      </c>
      <c r="I41" s="22">
        <v>400</v>
      </c>
      <c r="J41" s="22" t="s">
        <v>24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123</v>
      </c>
      <c r="C42">
        <v>2014</v>
      </c>
      <c r="D42">
        <v>26</v>
      </c>
      <c r="G42" s="14">
        <v>26</v>
      </c>
      <c r="H42" s="19" t="s">
        <v>48</v>
      </c>
      <c r="I42" s="22">
        <v>500</v>
      </c>
      <c r="J42" s="22" t="s">
        <v>24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33.75">
      <c r="A43">
        <v>13</v>
      </c>
      <c r="B43">
        <v>123</v>
      </c>
      <c r="C43">
        <v>2014</v>
      </c>
      <c r="D43">
        <v>27</v>
      </c>
      <c r="G43" s="14">
        <v>27</v>
      </c>
      <c r="H43" s="19" t="s">
        <v>49</v>
      </c>
      <c r="I43" s="22">
        <v>1000</v>
      </c>
      <c r="J43" s="22" t="s">
        <v>24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123</v>
      </c>
      <c r="C44">
        <v>2014</v>
      </c>
      <c r="D44">
        <v>28</v>
      </c>
      <c r="G44" s="14">
        <v>28</v>
      </c>
      <c r="H44" s="19" t="s">
        <v>50</v>
      </c>
      <c r="I44" s="22">
        <v>1000</v>
      </c>
      <c r="J44" s="22" t="s">
        <v>24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123</v>
      </c>
      <c r="C45">
        <v>2014</v>
      </c>
      <c r="D45">
        <v>29</v>
      </c>
      <c r="G45" s="14">
        <v>29</v>
      </c>
      <c r="H45" s="19" t="s">
        <v>51</v>
      </c>
      <c r="I45" s="22">
        <v>800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123</v>
      </c>
      <c r="C46">
        <v>2014</v>
      </c>
      <c r="D46">
        <v>30</v>
      </c>
      <c r="G46" s="14">
        <v>30</v>
      </c>
      <c r="H46" s="19" t="s">
        <v>52</v>
      </c>
      <c r="I46" s="22">
        <v>800</v>
      </c>
      <c r="J46" s="22" t="s">
        <v>24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123</v>
      </c>
      <c r="C47">
        <v>2014</v>
      </c>
      <c r="D47">
        <v>31</v>
      </c>
      <c r="G47" s="14">
        <v>31</v>
      </c>
      <c r="H47" s="19" t="s">
        <v>53</v>
      </c>
      <c r="I47" s="22">
        <v>400</v>
      </c>
      <c r="J47" s="22" t="s">
        <v>24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33.75">
      <c r="A48">
        <v>13</v>
      </c>
      <c r="B48">
        <v>123</v>
      </c>
      <c r="C48">
        <v>2014</v>
      </c>
      <c r="D48">
        <v>32</v>
      </c>
      <c r="G48" s="14">
        <v>32</v>
      </c>
      <c r="H48" s="19" t="s">
        <v>54</v>
      </c>
      <c r="I48" s="22">
        <v>60000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123</v>
      </c>
      <c r="C49">
        <v>2014</v>
      </c>
      <c r="D49">
        <v>33</v>
      </c>
      <c r="G49" s="14">
        <v>33</v>
      </c>
      <c r="H49" s="19" t="s">
        <v>55</v>
      </c>
      <c r="I49" s="22">
        <v>50000</v>
      </c>
      <c r="J49" s="22" t="s">
        <v>24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33.75">
      <c r="A50">
        <v>13</v>
      </c>
      <c r="B50">
        <v>123</v>
      </c>
      <c r="C50">
        <v>2014</v>
      </c>
      <c r="D50">
        <v>34</v>
      </c>
      <c r="G50" s="14">
        <v>34</v>
      </c>
      <c r="H50" s="19" t="s">
        <v>56</v>
      </c>
      <c r="I50" s="22">
        <v>600</v>
      </c>
      <c r="J50" s="22" t="s">
        <v>24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33.75">
      <c r="A51">
        <v>13</v>
      </c>
      <c r="B51">
        <v>123</v>
      </c>
      <c r="C51">
        <v>2014</v>
      </c>
      <c r="D51">
        <v>35</v>
      </c>
      <c r="G51" s="14">
        <v>35</v>
      </c>
      <c r="H51" s="19" t="s">
        <v>57</v>
      </c>
      <c r="I51" s="22">
        <v>20000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33.75">
      <c r="A52">
        <v>13</v>
      </c>
      <c r="B52">
        <v>123</v>
      </c>
      <c r="C52">
        <v>2014</v>
      </c>
      <c r="D52">
        <v>36</v>
      </c>
      <c r="G52" s="14">
        <v>36</v>
      </c>
      <c r="H52" s="19" t="s">
        <v>58</v>
      </c>
      <c r="I52" s="22">
        <v>10000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33.75">
      <c r="A53">
        <v>13</v>
      </c>
      <c r="B53">
        <v>123</v>
      </c>
      <c r="C53">
        <v>2014</v>
      </c>
      <c r="D53">
        <v>37</v>
      </c>
      <c r="G53" s="14">
        <v>37</v>
      </c>
      <c r="H53" s="19" t="s">
        <v>59</v>
      </c>
      <c r="I53" s="22">
        <v>500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123</v>
      </c>
      <c r="C54">
        <v>2014</v>
      </c>
      <c r="D54">
        <v>38</v>
      </c>
      <c r="G54" s="14">
        <v>38</v>
      </c>
      <c r="H54" s="19" t="s">
        <v>60</v>
      </c>
      <c r="I54" s="22">
        <v>80000</v>
      </c>
      <c r="J54" s="22" t="s">
        <v>24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123</v>
      </c>
      <c r="C55">
        <v>2014</v>
      </c>
      <c r="D55">
        <v>39</v>
      </c>
      <c r="G55" s="14">
        <v>39</v>
      </c>
      <c r="H55" s="19" t="s">
        <v>61</v>
      </c>
      <c r="I55" s="22">
        <v>90000</v>
      </c>
      <c r="J55" s="22" t="s">
        <v>24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123</v>
      </c>
      <c r="C56">
        <v>2014</v>
      </c>
      <c r="D56">
        <v>40</v>
      </c>
      <c r="G56" s="14">
        <v>40</v>
      </c>
      <c r="H56" s="19" t="s">
        <v>62</v>
      </c>
      <c r="I56" s="22">
        <v>6000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123</v>
      </c>
      <c r="C57">
        <v>2014</v>
      </c>
      <c r="D57">
        <v>41</v>
      </c>
      <c r="G57" s="14">
        <v>41</v>
      </c>
      <c r="H57" s="19" t="s">
        <v>63</v>
      </c>
      <c r="I57" s="22">
        <v>500</v>
      </c>
      <c r="J57" s="22" t="s">
        <v>24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123</v>
      </c>
      <c r="C58">
        <v>2014</v>
      </c>
      <c r="D58">
        <v>42</v>
      </c>
      <c r="G58" s="14">
        <v>42</v>
      </c>
      <c r="H58" s="19" t="s">
        <v>64</v>
      </c>
      <c r="I58" s="22">
        <v>500</v>
      </c>
      <c r="J58" s="22" t="s">
        <v>24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123</v>
      </c>
      <c r="C59">
        <v>2014</v>
      </c>
      <c r="D59">
        <v>43</v>
      </c>
      <c r="G59" s="14">
        <v>43</v>
      </c>
      <c r="H59" s="19" t="s">
        <v>65</v>
      </c>
      <c r="I59" s="22">
        <v>700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123</v>
      </c>
      <c r="C60">
        <v>2014</v>
      </c>
      <c r="D60">
        <v>44</v>
      </c>
      <c r="G60" s="14">
        <v>44</v>
      </c>
      <c r="H60" s="19" t="s">
        <v>66</v>
      </c>
      <c r="I60" s="22">
        <v>400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123</v>
      </c>
      <c r="C61">
        <v>2014</v>
      </c>
      <c r="D61">
        <v>45</v>
      </c>
      <c r="G61" s="14">
        <v>45</v>
      </c>
      <c r="H61" s="19" t="s">
        <v>67</v>
      </c>
      <c r="I61" s="22">
        <v>700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123</v>
      </c>
      <c r="C62">
        <v>2014</v>
      </c>
      <c r="D62">
        <v>46</v>
      </c>
      <c r="G62" s="14">
        <v>46</v>
      </c>
      <c r="H62" s="19" t="s">
        <v>68</v>
      </c>
      <c r="I62" s="22">
        <v>600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123</v>
      </c>
      <c r="C63">
        <v>2014</v>
      </c>
      <c r="D63">
        <v>47</v>
      </c>
      <c r="G63" s="14">
        <v>47</v>
      </c>
      <c r="H63" s="19" t="s">
        <v>69</v>
      </c>
      <c r="I63" s="22">
        <v>600</v>
      </c>
      <c r="J63" s="22" t="s">
        <v>24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33.75">
      <c r="A64">
        <v>13</v>
      </c>
      <c r="B64">
        <v>123</v>
      </c>
      <c r="C64">
        <v>2014</v>
      </c>
      <c r="D64">
        <v>48</v>
      </c>
      <c r="G64" s="14">
        <v>48</v>
      </c>
      <c r="H64" s="19" t="s">
        <v>70</v>
      </c>
      <c r="I64" s="22">
        <v>400</v>
      </c>
      <c r="J64" s="22" t="s">
        <v>24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123</v>
      </c>
      <c r="C65">
        <v>2014</v>
      </c>
      <c r="D65">
        <v>49</v>
      </c>
      <c r="G65" s="14">
        <v>49</v>
      </c>
      <c r="H65" s="19" t="s">
        <v>71</v>
      </c>
      <c r="I65" s="22">
        <v>600</v>
      </c>
      <c r="J65" s="22" t="s">
        <v>24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33.75">
      <c r="A66">
        <v>13</v>
      </c>
      <c r="B66">
        <v>123</v>
      </c>
      <c r="C66">
        <v>2014</v>
      </c>
      <c r="D66">
        <v>50</v>
      </c>
      <c r="G66" s="14">
        <v>50</v>
      </c>
      <c r="H66" s="19" t="s">
        <v>72</v>
      </c>
      <c r="I66" s="22">
        <v>20000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123</v>
      </c>
      <c r="C67">
        <v>2014</v>
      </c>
      <c r="D67">
        <v>51</v>
      </c>
      <c r="G67" s="14">
        <v>51</v>
      </c>
      <c r="H67" s="19" t="s">
        <v>73</v>
      </c>
      <c r="I67" s="22">
        <v>600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33.75">
      <c r="A68">
        <v>13</v>
      </c>
      <c r="B68">
        <v>123</v>
      </c>
      <c r="C68">
        <v>2014</v>
      </c>
      <c r="D68">
        <v>52</v>
      </c>
      <c r="G68" s="14">
        <v>52</v>
      </c>
      <c r="H68" s="19" t="s">
        <v>74</v>
      </c>
      <c r="I68" s="22">
        <v>4000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3.75">
      <c r="A69">
        <v>13</v>
      </c>
      <c r="B69">
        <v>123</v>
      </c>
      <c r="C69">
        <v>2014</v>
      </c>
      <c r="D69">
        <v>53</v>
      </c>
      <c r="G69" s="14">
        <v>53</v>
      </c>
      <c r="H69" s="19" t="s">
        <v>75</v>
      </c>
      <c r="I69" s="22">
        <v>500</v>
      </c>
      <c r="J69" s="22" t="s">
        <v>24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123</v>
      </c>
      <c r="C70">
        <v>2014</v>
      </c>
      <c r="D70">
        <v>54</v>
      </c>
      <c r="G70" s="14">
        <v>54</v>
      </c>
      <c r="H70" s="19" t="s">
        <v>76</v>
      </c>
      <c r="I70" s="22">
        <v>500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33.75">
      <c r="A71">
        <v>13</v>
      </c>
      <c r="B71">
        <v>123</v>
      </c>
      <c r="C71">
        <v>2014</v>
      </c>
      <c r="D71">
        <v>55</v>
      </c>
      <c r="G71" s="14">
        <v>55</v>
      </c>
      <c r="H71" s="19" t="s">
        <v>77</v>
      </c>
      <c r="I71" s="22">
        <v>20000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33.75">
      <c r="A72">
        <v>13</v>
      </c>
      <c r="B72">
        <v>123</v>
      </c>
      <c r="C72">
        <v>2014</v>
      </c>
      <c r="D72">
        <v>56</v>
      </c>
      <c r="G72" s="14">
        <v>56</v>
      </c>
      <c r="H72" s="19" t="s">
        <v>78</v>
      </c>
      <c r="I72" s="22">
        <v>8000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45">
      <c r="A73">
        <v>13</v>
      </c>
      <c r="B73">
        <v>123</v>
      </c>
      <c r="C73">
        <v>2014</v>
      </c>
      <c r="D73">
        <v>57</v>
      </c>
      <c r="G73" s="14">
        <v>57</v>
      </c>
      <c r="H73" s="19" t="s">
        <v>79</v>
      </c>
      <c r="I73" s="22">
        <v>600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33.75">
      <c r="A74">
        <v>13</v>
      </c>
      <c r="B74">
        <v>123</v>
      </c>
      <c r="C74">
        <v>2014</v>
      </c>
      <c r="D74">
        <v>58</v>
      </c>
      <c r="G74" s="14">
        <v>58</v>
      </c>
      <c r="H74" s="19" t="s">
        <v>80</v>
      </c>
      <c r="I74" s="22">
        <v>700</v>
      </c>
      <c r="J74" s="22" t="s">
        <v>24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33.75">
      <c r="A75">
        <v>13</v>
      </c>
      <c r="B75">
        <v>123</v>
      </c>
      <c r="C75">
        <v>2014</v>
      </c>
      <c r="D75">
        <v>59</v>
      </c>
      <c r="G75" s="14">
        <v>59</v>
      </c>
      <c r="H75" s="19" t="s">
        <v>81</v>
      </c>
      <c r="I75" s="22">
        <v>700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123</v>
      </c>
      <c r="C76">
        <v>2014</v>
      </c>
      <c r="D76">
        <v>60</v>
      </c>
      <c r="G76" s="14">
        <v>60</v>
      </c>
      <c r="H76" s="19" t="s">
        <v>82</v>
      </c>
      <c r="I76" s="22">
        <v>500</v>
      </c>
      <c r="J76" s="22" t="s">
        <v>24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33.75">
      <c r="A77">
        <v>13</v>
      </c>
      <c r="B77">
        <v>123</v>
      </c>
      <c r="C77">
        <v>2014</v>
      </c>
      <c r="D77">
        <v>61</v>
      </c>
      <c r="G77" s="14">
        <v>61</v>
      </c>
      <c r="H77" s="19" t="s">
        <v>83</v>
      </c>
      <c r="I77" s="22">
        <v>500</v>
      </c>
      <c r="J77" s="22" t="s">
        <v>24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123</v>
      </c>
      <c r="C78">
        <v>2014</v>
      </c>
      <c r="D78">
        <v>62</v>
      </c>
      <c r="G78" s="14">
        <v>62</v>
      </c>
      <c r="H78" s="19" t="s">
        <v>84</v>
      </c>
      <c r="I78" s="22">
        <v>3000</v>
      </c>
      <c r="J78" s="22" t="s">
        <v>24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123</v>
      </c>
      <c r="C79">
        <v>2014</v>
      </c>
      <c r="D79">
        <v>63</v>
      </c>
      <c r="G79" s="14">
        <v>63</v>
      </c>
      <c r="H79" s="19" t="s">
        <v>85</v>
      </c>
      <c r="I79" s="22">
        <v>20000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123</v>
      </c>
      <c r="C80">
        <v>2014</v>
      </c>
      <c r="D80">
        <v>64</v>
      </c>
      <c r="G80" s="14">
        <v>64</v>
      </c>
      <c r="H80" s="19" t="s">
        <v>86</v>
      </c>
      <c r="I80" s="22">
        <v>800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123</v>
      </c>
      <c r="C81">
        <v>2014</v>
      </c>
      <c r="D81">
        <v>65</v>
      </c>
      <c r="G81" s="14">
        <v>65</v>
      </c>
      <c r="H81" s="19" t="s">
        <v>87</v>
      </c>
      <c r="I81" s="22">
        <v>600</v>
      </c>
      <c r="J81" s="22" t="s">
        <v>24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123</v>
      </c>
      <c r="C82">
        <v>2014</v>
      </c>
      <c r="D82">
        <v>66</v>
      </c>
      <c r="G82" s="14">
        <v>66</v>
      </c>
      <c r="H82" s="19" t="s">
        <v>88</v>
      </c>
      <c r="I82" s="22">
        <v>800</v>
      </c>
      <c r="J82" s="22" t="s">
        <v>24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123</v>
      </c>
      <c r="C83">
        <v>2014</v>
      </c>
      <c r="D83">
        <v>67</v>
      </c>
      <c r="G83" s="14">
        <v>67</v>
      </c>
      <c r="H83" s="19" t="s">
        <v>89</v>
      </c>
      <c r="I83" s="22">
        <v>800</v>
      </c>
      <c r="J83" s="22" t="s">
        <v>24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33.75">
      <c r="A84">
        <v>13</v>
      </c>
      <c r="B84">
        <v>123</v>
      </c>
      <c r="C84">
        <v>2014</v>
      </c>
      <c r="D84">
        <v>68</v>
      </c>
      <c r="G84" s="14">
        <v>68</v>
      </c>
      <c r="H84" s="19" t="s">
        <v>90</v>
      </c>
      <c r="I84" s="22">
        <v>500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123</v>
      </c>
      <c r="C85">
        <v>2014</v>
      </c>
      <c r="D85">
        <v>69</v>
      </c>
      <c r="G85" s="14">
        <v>69</v>
      </c>
      <c r="H85" s="19" t="s">
        <v>91</v>
      </c>
      <c r="I85" s="22">
        <v>600</v>
      </c>
      <c r="J85" s="22" t="s">
        <v>24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33.75">
      <c r="A86">
        <v>13</v>
      </c>
      <c r="B86">
        <v>123</v>
      </c>
      <c r="C86">
        <v>2014</v>
      </c>
      <c r="D86">
        <v>70</v>
      </c>
      <c r="G86" s="14">
        <v>70</v>
      </c>
      <c r="H86" s="19" t="s">
        <v>92</v>
      </c>
      <c r="I86" s="22">
        <v>700</v>
      </c>
      <c r="J86" s="22" t="s">
        <v>24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33.75">
      <c r="A87">
        <v>13</v>
      </c>
      <c r="B87">
        <v>123</v>
      </c>
      <c r="C87">
        <v>2014</v>
      </c>
      <c r="D87">
        <v>71</v>
      </c>
      <c r="G87" s="14">
        <v>71</v>
      </c>
      <c r="H87" s="19" t="s">
        <v>93</v>
      </c>
      <c r="I87" s="22">
        <v>400</v>
      </c>
      <c r="J87" s="22" t="s">
        <v>24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33.75">
      <c r="A88">
        <v>13</v>
      </c>
      <c r="B88">
        <v>123</v>
      </c>
      <c r="C88">
        <v>2014</v>
      </c>
      <c r="D88">
        <v>72</v>
      </c>
      <c r="G88" s="14">
        <v>72</v>
      </c>
      <c r="H88" s="19" t="s">
        <v>94</v>
      </c>
      <c r="I88" s="22">
        <v>800</v>
      </c>
      <c r="J88" s="22" t="s">
        <v>24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123</v>
      </c>
      <c r="C89">
        <v>2014</v>
      </c>
      <c r="D89">
        <v>73</v>
      </c>
      <c r="G89" s="14">
        <v>73</v>
      </c>
      <c r="H89" s="19" t="s">
        <v>95</v>
      </c>
      <c r="I89" s="22">
        <v>700</v>
      </c>
      <c r="J89" s="22" t="s">
        <v>24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33.75">
      <c r="A90">
        <v>13</v>
      </c>
      <c r="B90">
        <v>123</v>
      </c>
      <c r="C90">
        <v>2014</v>
      </c>
      <c r="D90">
        <v>74</v>
      </c>
      <c r="G90" s="14">
        <v>74</v>
      </c>
      <c r="H90" s="19" t="s">
        <v>96</v>
      </c>
      <c r="I90" s="22">
        <v>4000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33.75">
      <c r="A91">
        <v>13</v>
      </c>
      <c r="B91">
        <v>123</v>
      </c>
      <c r="C91">
        <v>2014</v>
      </c>
      <c r="D91">
        <v>75</v>
      </c>
      <c r="G91" s="14">
        <v>75</v>
      </c>
      <c r="H91" s="19" t="s">
        <v>97</v>
      </c>
      <c r="I91" s="22">
        <v>300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123</v>
      </c>
      <c r="C92">
        <v>2014</v>
      </c>
      <c r="D92">
        <v>76</v>
      </c>
      <c r="G92" s="14">
        <v>76</v>
      </c>
      <c r="H92" s="19" t="s">
        <v>98</v>
      </c>
      <c r="I92" s="22">
        <v>1000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33.75">
      <c r="A93">
        <v>13</v>
      </c>
      <c r="B93">
        <v>123</v>
      </c>
      <c r="C93">
        <v>2014</v>
      </c>
      <c r="D93">
        <v>77</v>
      </c>
      <c r="G93" s="14">
        <v>77</v>
      </c>
      <c r="H93" s="19" t="s">
        <v>99</v>
      </c>
      <c r="I93" s="22">
        <v>600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33.75">
      <c r="A94">
        <v>13</v>
      </c>
      <c r="B94">
        <v>123</v>
      </c>
      <c r="C94">
        <v>2014</v>
      </c>
      <c r="D94">
        <v>78</v>
      </c>
      <c r="G94" s="14">
        <v>78</v>
      </c>
      <c r="H94" s="19" t="s">
        <v>100</v>
      </c>
      <c r="I94" s="22">
        <v>650</v>
      </c>
      <c r="J94" s="22" t="s">
        <v>24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2.5">
      <c r="A95">
        <v>13</v>
      </c>
      <c r="B95">
        <v>123</v>
      </c>
      <c r="C95">
        <v>2014</v>
      </c>
      <c r="D95">
        <v>79</v>
      </c>
      <c r="G95" s="14">
        <v>79</v>
      </c>
      <c r="H95" s="19" t="s">
        <v>101</v>
      </c>
      <c r="I95" s="22">
        <v>600</v>
      </c>
      <c r="J95" s="22" t="s">
        <v>24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123</v>
      </c>
      <c r="C96">
        <v>2014</v>
      </c>
      <c r="D96">
        <v>80</v>
      </c>
      <c r="G96" s="14">
        <v>80</v>
      </c>
      <c r="H96" s="19" t="s">
        <v>102</v>
      </c>
      <c r="I96" s="22">
        <v>800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33.75">
      <c r="A97">
        <v>13</v>
      </c>
      <c r="B97">
        <v>123</v>
      </c>
      <c r="C97">
        <v>2014</v>
      </c>
      <c r="D97">
        <v>81</v>
      </c>
      <c r="G97" s="14">
        <v>81</v>
      </c>
      <c r="H97" s="19" t="s">
        <v>103</v>
      </c>
      <c r="I97" s="22">
        <v>500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33.75">
      <c r="A98">
        <v>13</v>
      </c>
      <c r="B98">
        <v>123</v>
      </c>
      <c r="C98">
        <v>2014</v>
      </c>
      <c r="D98">
        <v>82</v>
      </c>
      <c r="G98" s="14">
        <v>82</v>
      </c>
      <c r="H98" s="19" t="s">
        <v>104</v>
      </c>
      <c r="I98" s="22">
        <v>20000</v>
      </c>
      <c r="J98" s="22" t="s">
        <v>24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33.75">
      <c r="A99">
        <v>13</v>
      </c>
      <c r="B99">
        <v>123</v>
      </c>
      <c r="C99">
        <v>2014</v>
      </c>
      <c r="D99">
        <v>83</v>
      </c>
      <c r="G99" s="14">
        <v>83</v>
      </c>
      <c r="H99" s="19" t="s">
        <v>105</v>
      </c>
      <c r="I99" s="22">
        <v>20000</v>
      </c>
      <c r="J99" s="22" t="s">
        <v>24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22.5">
      <c r="A100">
        <v>13</v>
      </c>
      <c r="B100">
        <v>123</v>
      </c>
      <c r="C100">
        <v>2014</v>
      </c>
      <c r="D100">
        <v>84</v>
      </c>
      <c r="G100" s="14">
        <v>84</v>
      </c>
      <c r="H100" s="19" t="s">
        <v>106</v>
      </c>
      <c r="I100" s="22">
        <v>3000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22.5">
      <c r="A101">
        <v>13</v>
      </c>
      <c r="B101">
        <v>123</v>
      </c>
      <c r="C101">
        <v>2014</v>
      </c>
      <c r="D101">
        <v>85</v>
      </c>
      <c r="G101" s="14">
        <v>85</v>
      </c>
      <c r="H101" s="19" t="s">
        <v>107</v>
      </c>
      <c r="I101" s="22">
        <v>50000</v>
      </c>
      <c r="J101" s="22" t="s">
        <v>24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33.75">
      <c r="A102">
        <v>13</v>
      </c>
      <c r="B102">
        <v>123</v>
      </c>
      <c r="C102">
        <v>2014</v>
      </c>
      <c r="D102">
        <v>86</v>
      </c>
      <c r="G102" s="14">
        <v>86</v>
      </c>
      <c r="H102" s="19" t="s">
        <v>108</v>
      </c>
      <c r="I102" s="22">
        <v>20000</v>
      </c>
      <c r="J102" s="22" t="s">
        <v>24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123</v>
      </c>
      <c r="C103">
        <v>2014</v>
      </c>
      <c r="D103">
        <v>87</v>
      </c>
      <c r="G103" s="14">
        <v>87</v>
      </c>
      <c r="H103" s="19" t="s">
        <v>109</v>
      </c>
      <c r="I103" s="22">
        <v>500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33.75">
      <c r="A104">
        <v>13</v>
      </c>
      <c r="B104">
        <v>123</v>
      </c>
      <c r="C104">
        <v>2014</v>
      </c>
      <c r="D104">
        <v>88</v>
      </c>
      <c r="G104" s="14">
        <v>88</v>
      </c>
      <c r="H104" s="19" t="s">
        <v>110</v>
      </c>
      <c r="I104" s="22">
        <v>500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123</v>
      </c>
      <c r="C105">
        <v>2014</v>
      </c>
      <c r="D105">
        <v>89</v>
      </c>
      <c r="G105" s="14">
        <v>89</v>
      </c>
      <c r="H105" s="19" t="s">
        <v>111</v>
      </c>
      <c r="I105" s="22">
        <v>500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123</v>
      </c>
      <c r="C106">
        <v>2014</v>
      </c>
      <c r="D106">
        <v>90</v>
      </c>
      <c r="G106" s="14">
        <v>90</v>
      </c>
      <c r="H106" s="19" t="s">
        <v>112</v>
      </c>
      <c r="I106" s="22">
        <v>140000</v>
      </c>
      <c r="J106" s="22" t="s">
        <v>24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123</v>
      </c>
      <c r="C107">
        <v>2014</v>
      </c>
      <c r="D107">
        <v>91</v>
      </c>
      <c r="G107" s="14">
        <v>91</v>
      </c>
      <c r="H107" s="19" t="s">
        <v>113</v>
      </c>
      <c r="I107" s="22">
        <v>600</v>
      </c>
      <c r="J107" s="22" t="s">
        <v>24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2.5">
      <c r="A108">
        <v>13</v>
      </c>
      <c r="B108">
        <v>123</v>
      </c>
      <c r="C108">
        <v>2014</v>
      </c>
      <c r="D108">
        <v>92</v>
      </c>
      <c r="G108" s="14">
        <v>92</v>
      </c>
      <c r="H108" s="19" t="s">
        <v>114</v>
      </c>
      <c r="I108" s="22">
        <v>500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22.5">
      <c r="A109">
        <v>13</v>
      </c>
      <c r="B109">
        <v>123</v>
      </c>
      <c r="C109">
        <v>2014</v>
      </c>
      <c r="D109">
        <v>93</v>
      </c>
      <c r="G109" s="14">
        <v>93</v>
      </c>
      <c r="H109" s="19" t="s">
        <v>115</v>
      </c>
      <c r="I109" s="22">
        <v>600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33.75">
      <c r="A110">
        <v>13</v>
      </c>
      <c r="B110">
        <v>123</v>
      </c>
      <c r="C110">
        <v>2014</v>
      </c>
      <c r="D110">
        <v>94</v>
      </c>
      <c r="G110" s="14">
        <v>94</v>
      </c>
      <c r="H110" s="19" t="s">
        <v>116</v>
      </c>
      <c r="I110" s="22">
        <v>800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123</v>
      </c>
      <c r="C111">
        <v>2014</v>
      </c>
      <c r="D111">
        <v>95</v>
      </c>
      <c r="G111" s="14">
        <v>95</v>
      </c>
      <c r="H111" s="19" t="s">
        <v>117</v>
      </c>
      <c r="I111" s="22">
        <v>600</v>
      </c>
      <c r="J111" s="22" t="s">
        <v>118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33.75">
      <c r="A112">
        <v>13</v>
      </c>
      <c r="B112">
        <v>123</v>
      </c>
      <c r="C112">
        <v>2014</v>
      </c>
      <c r="D112">
        <v>96</v>
      </c>
      <c r="G112" s="14">
        <v>96</v>
      </c>
      <c r="H112" s="19" t="s">
        <v>119</v>
      </c>
      <c r="I112" s="22">
        <v>1000</v>
      </c>
      <c r="J112" s="22" t="s">
        <v>118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123</v>
      </c>
      <c r="C113">
        <v>2014</v>
      </c>
      <c r="D113">
        <v>97</v>
      </c>
      <c r="G113" s="14">
        <v>97</v>
      </c>
      <c r="H113" s="19" t="s">
        <v>120</v>
      </c>
      <c r="I113" s="22">
        <v>2000</v>
      </c>
      <c r="J113" s="22" t="s">
        <v>118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33.75">
      <c r="A114">
        <v>13</v>
      </c>
      <c r="B114">
        <v>123</v>
      </c>
      <c r="C114">
        <v>2014</v>
      </c>
      <c r="D114">
        <v>98</v>
      </c>
      <c r="G114" s="14">
        <v>98</v>
      </c>
      <c r="H114" s="19" t="s">
        <v>121</v>
      </c>
      <c r="I114" s="22">
        <v>300</v>
      </c>
      <c r="J114" s="22" t="s">
        <v>24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33.75">
      <c r="A115">
        <v>13</v>
      </c>
      <c r="B115">
        <v>123</v>
      </c>
      <c r="C115">
        <v>2014</v>
      </c>
      <c r="D115">
        <v>99</v>
      </c>
      <c r="G115" s="14">
        <v>99</v>
      </c>
      <c r="H115" s="19" t="s">
        <v>122</v>
      </c>
      <c r="I115" s="22">
        <v>80000</v>
      </c>
      <c r="J115" s="22" t="s">
        <v>24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22.5">
      <c r="A116">
        <v>13</v>
      </c>
      <c r="B116">
        <v>123</v>
      </c>
      <c r="C116">
        <v>2014</v>
      </c>
      <c r="D116">
        <v>100</v>
      </c>
      <c r="G116" s="14">
        <v>100</v>
      </c>
      <c r="H116" s="19" t="s">
        <v>123</v>
      </c>
      <c r="I116" s="22">
        <v>3000</v>
      </c>
      <c r="J116" s="22" t="s">
        <v>24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123</v>
      </c>
      <c r="C117">
        <v>2014</v>
      </c>
      <c r="D117">
        <v>101</v>
      </c>
      <c r="G117" s="14">
        <v>101</v>
      </c>
      <c r="H117" s="19" t="s">
        <v>124</v>
      </c>
      <c r="I117" s="22">
        <v>700</v>
      </c>
      <c r="J117" s="22" t="s">
        <v>24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123</v>
      </c>
      <c r="C118">
        <v>2014</v>
      </c>
      <c r="D118">
        <v>102</v>
      </c>
      <c r="G118" s="14">
        <v>102</v>
      </c>
      <c r="H118" s="19" t="s">
        <v>125</v>
      </c>
      <c r="I118" s="22">
        <v>400</v>
      </c>
      <c r="J118" s="22" t="s">
        <v>24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33.75">
      <c r="A119">
        <v>13</v>
      </c>
      <c r="B119">
        <v>123</v>
      </c>
      <c r="C119">
        <v>2014</v>
      </c>
      <c r="D119">
        <v>103</v>
      </c>
      <c r="G119" s="14">
        <v>103</v>
      </c>
      <c r="H119" s="19" t="s">
        <v>126</v>
      </c>
      <c r="I119" s="22">
        <v>400</v>
      </c>
      <c r="J119" s="22" t="s">
        <v>24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22.5">
      <c r="A120">
        <v>13</v>
      </c>
      <c r="B120">
        <v>123</v>
      </c>
      <c r="C120">
        <v>2014</v>
      </c>
      <c r="D120">
        <v>104</v>
      </c>
      <c r="G120" s="14">
        <v>104</v>
      </c>
      <c r="H120" s="19" t="s">
        <v>127</v>
      </c>
      <c r="I120" s="22">
        <v>400</v>
      </c>
      <c r="J120" s="22" t="s">
        <v>24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2.5">
      <c r="A121">
        <v>13</v>
      </c>
      <c r="B121">
        <v>123</v>
      </c>
      <c r="C121">
        <v>2014</v>
      </c>
      <c r="D121">
        <v>105</v>
      </c>
      <c r="G121" s="14">
        <v>105</v>
      </c>
      <c r="H121" s="19" t="s">
        <v>128</v>
      </c>
      <c r="I121" s="22">
        <v>600</v>
      </c>
      <c r="J121" s="22" t="s">
        <v>24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33.75">
      <c r="A122">
        <v>13</v>
      </c>
      <c r="B122">
        <v>123</v>
      </c>
      <c r="C122">
        <v>2014</v>
      </c>
      <c r="D122">
        <v>106</v>
      </c>
      <c r="G122" s="14">
        <v>106</v>
      </c>
      <c r="H122" s="19" t="s">
        <v>129</v>
      </c>
      <c r="I122" s="22">
        <v>25000</v>
      </c>
      <c r="J122" s="22" t="s">
        <v>24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2.5">
      <c r="A123">
        <v>13</v>
      </c>
      <c r="B123">
        <v>123</v>
      </c>
      <c r="C123">
        <v>2014</v>
      </c>
      <c r="D123">
        <v>107</v>
      </c>
      <c r="G123" s="14">
        <v>107</v>
      </c>
      <c r="H123" s="19" t="s">
        <v>130</v>
      </c>
      <c r="I123" s="22">
        <v>500</v>
      </c>
      <c r="J123" s="22" t="s">
        <v>24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123</v>
      </c>
      <c r="C124">
        <v>2014</v>
      </c>
      <c r="D124">
        <v>108</v>
      </c>
      <c r="G124" s="14">
        <v>108</v>
      </c>
      <c r="H124" s="19" t="s">
        <v>131</v>
      </c>
      <c r="I124" s="22">
        <v>700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2.5">
      <c r="A125">
        <v>13</v>
      </c>
      <c r="B125">
        <v>123</v>
      </c>
      <c r="C125">
        <v>2014</v>
      </c>
      <c r="D125">
        <v>109</v>
      </c>
      <c r="G125" s="14">
        <v>109</v>
      </c>
      <c r="H125" s="19" t="s">
        <v>132</v>
      </c>
      <c r="I125" s="22">
        <v>400</v>
      </c>
      <c r="J125" s="22" t="s">
        <v>24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2.5">
      <c r="A126">
        <v>13</v>
      </c>
      <c r="B126">
        <v>123</v>
      </c>
      <c r="C126">
        <v>2014</v>
      </c>
      <c r="D126">
        <v>110</v>
      </c>
      <c r="G126" s="14">
        <v>110</v>
      </c>
      <c r="H126" s="19" t="s">
        <v>133</v>
      </c>
      <c r="I126" s="22">
        <v>400</v>
      </c>
      <c r="J126" s="22" t="s">
        <v>118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2.5">
      <c r="A127">
        <v>13</v>
      </c>
      <c r="B127">
        <v>123</v>
      </c>
      <c r="C127">
        <v>2014</v>
      </c>
      <c r="D127">
        <v>111</v>
      </c>
      <c r="G127" s="14">
        <v>111</v>
      </c>
      <c r="H127" s="19" t="s">
        <v>134</v>
      </c>
      <c r="I127" s="22">
        <v>400</v>
      </c>
      <c r="J127" s="22" t="s">
        <v>118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15">
      <c r="A128">
        <v>13</v>
      </c>
      <c r="B128">
        <v>123</v>
      </c>
      <c r="C128">
        <v>2014</v>
      </c>
      <c r="D128">
        <v>112</v>
      </c>
      <c r="G128" s="14">
        <v>112</v>
      </c>
      <c r="H128" s="19" t="s">
        <v>135</v>
      </c>
      <c r="I128" s="22">
        <v>800</v>
      </c>
      <c r="J128" s="22" t="s">
        <v>22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2.5">
      <c r="A129">
        <v>13</v>
      </c>
      <c r="B129">
        <v>123</v>
      </c>
      <c r="C129">
        <v>2014</v>
      </c>
      <c r="D129">
        <v>113</v>
      </c>
      <c r="G129" s="14">
        <v>113</v>
      </c>
      <c r="H129" s="19" t="s">
        <v>136</v>
      </c>
      <c r="I129" s="22">
        <v>2000</v>
      </c>
      <c r="J129" s="22" t="s">
        <v>22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2.5">
      <c r="A130">
        <v>13</v>
      </c>
      <c r="B130">
        <v>123</v>
      </c>
      <c r="C130">
        <v>2014</v>
      </c>
      <c r="D130">
        <v>114</v>
      </c>
      <c r="G130" s="14">
        <v>114</v>
      </c>
      <c r="H130" s="19" t="s">
        <v>137</v>
      </c>
      <c r="I130" s="22">
        <v>2000</v>
      </c>
      <c r="J130" s="22" t="s">
        <v>22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22.5">
      <c r="A131">
        <v>13</v>
      </c>
      <c r="B131">
        <v>123</v>
      </c>
      <c r="C131">
        <v>2014</v>
      </c>
      <c r="D131">
        <v>115</v>
      </c>
      <c r="G131" s="14">
        <v>115</v>
      </c>
      <c r="H131" s="19" t="s">
        <v>138</v>
      </c>
      <c r="I131" s="22">
        <v>2000</v>
      </c>
      <c r="J131" s="22" t="s">
        <v>22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123</v>
      </c>
      <c r="C132">
        <v>2014</v>
      </c>
      <c r="D132">
        <v>116</v>
      </c>
      <c r="G132" s="14">
        <v>116</v>
      </c>
      <c r="H132" s="19" t="s">
        <v>139</v>
      </c>
      <c r="I132" s="22">
        <v>2000</v>
      </c>
      <c r="J132" s="22" t="s">
        <v>22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22.5">
      <c r="A133">
        <v>13</v>
      </c>
      <c r="B133">
        <v>123</v>
      </c>
      <c r="C133">
        <v>2014</v>
      </c>
      <c r="D133">
        <v>117</v>
      </c>
      <c r="G133" s="14">
        <v>117</v>
      </c>
      <c r="H133" s="19" t="s">
        <v>140</v>
      </c>
      <c r="I133" s="22">
        <v>2000</v>
      </c>
      <c r="J133" s="22" t="s">
        <v>22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22.5">
      <c r="A134">
        <v>13</v>
      </c>
      <c r="B134">
        <v>123</v>
      </c>
      <c r="C134">
        <v>2014</v>
      </c>
      <c r="D134">
        <v>118</v>
      </c>
      <c r="G134" s="14">
        <v>118</v>
      </c>
      <c r="H134" s="19" t="s">
        <v>141</v>
      </c>
      <c r="I134" s="22">
        <v>3000</v>
      </c>
      <c r="J134" s="22" t="s">
        <v>22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22.5">
      <c r="A135">
        <v>13</v>
      </c>
      <c r="B135">
        <v>123</v>
      </c>
      <c r="C135">
        <v>2014</v>
      </c>
      <c r="D135">
        <v>119</v>
      </c>
      <c r="G135" s="14">
        <v>119</v>
      </c>
      <c r="H135" s="19" t="s">
        <v>142</v>
      </c>
      <c r="I135" s="22">
        <v>600</v>
      </c>
      <c r="J135" s="22" t="s">
        <v>118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123</v>
      </c>
      <c r="C136">
        <v>2014</v>
      </c>
      <c r="D136">
        <v>120</v>
      </c>
      <c r="G136" s="14">
        <v>120</v>
      </c>
      <c r="H136" s="19" t="s">
        <v>143</v>
      </c>
      <c r="I136" s="22">
        <v>600</v>
      </c>
      <c r="J136" s="22" t="s">
        <v>118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123</v>
      </c>
      <c r="C137">
        <v>2014</v>
      </c>
      <c r="D137">
        <v>121</v>
      </c>
      <c r="G137" s="14">
        <v>121</v>
      </c>
      <c r="H137" s="19" t="s">
        <v>144</v>
      </c>
      <c r="I137" s="22">
        <v>600</v>
      </c>
      <c r="J137" s="22" t="s">
        <v>118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22.5">
      <c r="A138">
        <v>13</v>
      </c>
      <c r="B138">
        <v>123</v>
      </c>
      <c r="C138">
        <v>2014</v>
      </c>
      <c r="D138">
        <v>122</v>
      </c>
      <c r="G138" s="14">
        <v>122</v>
      </c>
      <c r="H138" s="19" t="s">
        <v>145</v>
      </c>
      <c r="I138" s="22">
        <v>600</v>
      </c>
      <c r="J138" s="22" t="s">
        <v>118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22.5">
      <c r="A139">
        <v>13</v>
      </c>
      <c r="B139">
        <v>123</v>
      </c>
      <c r="C139">
        <v>2014</v>
      </c>
      <c r="D139">
        <v>123</v>
      </c>
      <c r="G139" s="14">
        <v>123</v>
      </c>
      <c r="H139" s="19" t="s">
        <v>146</v>
      </c>
      <c r="I139" s="22">
        <v>20000</v>
      </c>
      <c r="J139" s="22" t="s">
        <v>24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2.5">
      <c r="A140">
        <v>13</v>
      </c>
      <c r="B140">
        <v>123</v>
      </c>
      <c r="C140">
        <v>2014</v>
      </c>
      <c r="D140">
        <v>124</v>
      </c>
      <c r="G140" s="14">
        <v>124</v>
      </c>
      <c r="H140" s="19" t="s">
        <v>147</v>
      </c>
      <c r="I140" s="22">
        <v>2000</v>
      </c>
      <c r="J140" s="22" t="s">
        <v>22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33.75">
      <c r="A141">
        <v>13</v>
      </c>
      <c r="B141">
        <v>123</v>
      </c>
      <c r="C141">
        <v>2014</v>
      </c>
      <c r="D141">
        <v>125</v>
      </c>
      <c r="G141" s="14">
        <v>125</v>
      </c>
      <c r="H141" s="19" t="s">
        <v>148</v>
      </c>
      <c r="I141" s="22">
        <v>60000</v>
      </c>
      <c r="J141" s="22" t="s">
        <v>24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33.75">
      <c r="A142">
        <v>13</v>
      </c>
      <c r="B142">
        <v>123</v>
      </c>
      <c r="C142">
        <v>2014</v>
      </c>
      <c r="D142">
        <v>126</v>
      </c>
      <c r="G142" s="14">
        <v>126</v>
      </c>
      <c r="H142" s="19" t="s">
        <v>149</v>
      </c>
      <c r="I142" s="22">
        <v>900</v>
      </c>
      <c r="J142" s="22" t="s">
        <v>118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22.5">
      <c r="A143">
        <v>13</v>
      </c>
      <c r="B143">
        <v>123</v>
      </c>
      <c r="C143">
        <v>2014</v>
      </c>
      <c r="D143">
        <v>127</v>
      </c>
      <c r="G143" s="14">
        <v>127</v>
      </c>
      <c r="H143" s="19" t="s">
        <v>150</v>
      </c>
      <c r="I143" s="22">
        <v>400</v>
      </c>
      <c r="J143" s="22" t="s">
        <v>22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22.5">
      <c r="A144">
        <v>13</v>
      </c>
      <c r="B144">
        <v>123</v>
      </c>
      <c r="C144">
        <v>2014</v>
      </c>
      <c r="D144">
        <v>128</v>
      </c>
      <c r="G144" s="14">
        <v>128</v>
      </c>
      <c r="H144" s="19" t="s">
        <v>151</v>
      </c>
      <c r="I144" s="22">
        <v>600</v>
      </c>
      <c r="J144" s="22" t="s">
        <v>22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22.5">
      <c r="A145">
        <v>13</v>
      </c>
      <c r="B145">
        <v>123</v>
      </c>
      <c r="C145">
        <v>2014</v>
      </c>
      <c r="D145">
        <v>129</v>
      </c>
      <c r="G145" s="14">
        <v>129</v>
      </c>
      <c r="H145" s="19" t="s">
        <v>152</v>
      </c>
      <c r="I145" s="22">
        <v>600</v>
      </c>
      <c r="J145" s="22" t="s">
        <v>22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22.5">
      <c r="A146">
        <v>13</v>
      </c>
      <c r="B146">
        <v>123</v>
      </c>
      <c r="C146">
        <v>2014</v>
      </c>
      <c r="D146">
        <v>130</v>
      </c>
      <c r="G146" s="14">
        <v>130</v>
      </c>
      <c r="H146" s="19" t="s">
        <v>153</v>
      </c>
      <c r="I146" s="22">
        <v>6000</v>
      </c>
      <c r="J146" s="22" t="s">
        <v>24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33.75">
      <c r="A147">
        <v>13</v>
      </c>
      <c r="B147">
        <v>123</v>
      </c>
      <c r="C147">
        <v>2014</v>
      </c>
      <c r="D147">
        <v>131</v>
      </c>
      <c r="G147" s="14">
        <v>131</v>
      </c>
      <c r="H147" s="19" t="s">
        <v>154</v>
      </c>
      <c r="I147" s="22">
        <v>6000</v>
      </c>
      <c r="J147" s="22" t="s">
        <v>24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22.5">
      <c r="A148">
        <v>13</v>
      </c>
      <c r="B148">
        <v>123</v>
      </c>
      <c r="C148">
        <v>2014</v>
      </c>
      <c r="D148">
        <v>132</v>
      </c>
      <c r="G148" s="14">
        <v>132</v>
      </c>
      <c r="H148" s="19" t="s">
        <v>155</v>
      </c>
      <c r="I148" s="22">
        <v>6000</v>
      </c>
      <c r="J148" s="22" t="s">
        <v>24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22.5">
      <c r="A149">
        <v>13</v>
      </c>
      <c r="B149">
        <v>123</v>
      </c>
      <c r="C149">
        <v>2014</v>
      </c>
      <c r="D149">
        <v>133</v>
      </c>
      <c r="G149" s="14">
        <v>133</v>
      </c>
      <c r="H149" s="19" t="s">
        <v>156</v>
      </c>
      <c r="I149" s="22">
        <v>6000</v>
      </c>
      <c r="J149" s="22" t="s">
        <v>24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2.5">
      <c r="A150">
        <v>13</v>
      </c>
      <c r="B150">
        <v>123</v>
      </c>
      <c r="C150">
        <v>2014</v>
      </c>
      <c r="D150">
        <v>134</v>
      </c>
      <c r="G150" s="14">
        <v>134</v>
      </c>
      <c r="H150" s="19" t="s">
        <v>157</v>
      </c>
      <c r="I150" s="22">
        <v>600</v>
      </c>
      <c r="J150" s="22" t="s">
        <v>22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2.5">
      <c r="A151">
        <v>13</v>
      </c>
      <c r="B151">
        <v>123</v>
      </c>
      <c r="C151">
        <v>2014</v>
      </c>
      <c r="D151">
        <v>135</v>
      </c>
      <c r="G151" s="14">
        <v>135</v>
      </c>
      <c r="H151" s="19" t="s">
        <v>158</v>
      </c>
      <c r="I151" s="22">
        <v>500</v>
      </c>
      <c r="J151" s="22" t="s">
        <v>22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22.5">
      <c r="A152">
        <v>13</v>
      </c>
      <c r="B152">
        <v>123</v>
      </c>
      <c r="C152">
        <v>2014</v>
      </c>
      <c r="D152">
        <v>136</v>
      </c>
      <c r="G152" s="14">
        <v>136</v>
      </c>
      <c r="H152" s="19" t="s">
        <v>159</v>
      </c>
      <c r="I152" s="22">
        <v>500</v>
      </c>
      <c r="J152" s="22" t="s">
        <v>22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22.5">
      <c r="A153">
        <v>13</v>
      </c>
      <c r="B153">
        <v>123</v>
      </c>
      <c r="C153">
        <v>2014</v>
      </c>
      <c r="D153">
        <v>137</v>
      </c>
      <c r="G153" s="14">
        <v>137</v>
      </c>
      <c r="H153" s="19" t="s">
        <v>160</v>
      </c>
      <c r="I153" s="22">
        <v>800</v>
      </c>
      <c r="J153" s="22" t="s">
        <v>22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22.5">
      <c r="A154">
        <v>13</v>
      </c>
      <c r="B154">
        <v>123</v>
      </c>
      <c r="C154">
        <v>2014</v>
      </c>
      <c r="D154">
        <v>138</v>
      </c>
      <c r="G154" s="14">
        <v>138</v>
      </c>
      <c r="H154" s="19" t="s">
        <v>161</v>
      </c>
      <c r="I154" s="22">
        <v>500</v>
      </c>
      <c r="J154" s="22" t="s">
        <v>22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2.5">
      <c r="A155">
        <v>13</v>
      </c>
      <c r="B155">
        <v>123</v>
      </c>
      <c r="C155">
        <v>2014</v>
      </c>
      <c r="D155">
        <v>139</v>
      </c>
      <c r="G155" s="14">
        <v>139</v>
      </c>
      <c r="H155" s="19" t="s">
        <v>162</v>
      </c>
      <c r="I155" s="22">
        <v>600</v>
      </c>
      <c r="J155" s="22" t="s">
        <v>22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2.5">
      <c r="A156">
        <v>13</v>
      </c>
      <c r="B156">
        <v>123</v>
      </c>
      <c r="C156">
        <v>2014</v>
      </c>
      <c r="D156">
        <v>140</v>
      </c>
      <c r="G156" s="14">
        <v>140</v>
      </c>
      <c r="H156" s="19" t="s">
        <v>163</v>
      </c>
      <c r="I156" s="22">
        <v>600</v>
      </c>
      <c r="J156" s="22" t="s">
        <v>22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22.5">
      <c r="A157">
        <v>13</v>
      </c>
      <c r="B157">
        <v>123</v>
      </c>
      <c r="C157">
        <v>2014</v>
      </c>
      <c r="D157">
        <v>141</v>
      </c>
      <c r="G157" s="14">
        <v>141</v>
      </c>
      <c r="H157" s="19" t="s">
        <v>164</v>
      </c>
      <c r="I157" s="22">
        <v>600</v>
      </c>
      <c r="J157" s="22" t="s">
        <v>22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22.5">
      <c r="A158">
        <v>13</v>
      </c>
      <c r="B158">
        <v>123</v>
      </c>
      <c r="C158">
        <v>2014</v>
      </c>
      <c r="D158">
        <v>142</v>
      </c>
      <c r="G158" s="14">
        <v>142</v>
      </c>
      <c r="H158" s="19" t="s">
        <v>165</v>
      </c>
      <c r="I158" s="22">
        <v>600</v>
      </c>
      <c r="J158" s="22" t="s">
        <v>22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22.5">
      <c r="A159">
        <v>13</v>
      </c>
      <c r="B159">
        <v>123</v>
      </c>
      <c r="C159">
        <v>2014</v>
      </c>
      <c r="D159">
        <v>143</v>
      </c>
      <c r="G159" s="14">
        <v>143</v>
      </c>
      <c r="H159" s="19" t="s">
        <v>166</v>
      </c>
      <c r="I159" s="22">
        <v>600</v>
      </c>
      <c r="J159" s="22" t="s">
        <v>22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33.75">
      <c r="A160">
        <v>13</v>
      </c>
      <c r="B160">
        <v>123</v>
      </c>
      <c r="C160">
        <v>2014</v>
      </c>
      <c r="D160">
        <v>144</v>
      </c>
      <c r="G160" s="14">
        <v>144</v>
      </c>
      <c r="H160" s="19" t="s">
        <v>167</v>
      </c>
      <c r="I160" s="22">
        <v>600</v>
      </c>
      <c r="J160" s="22" t="s">
        <v>22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22.5">
      <c r="A161">
        <v>13</v>
      </c>
      <c r="B161">
        <v>123</v>
      </c>
      <c r="C161">
        <v>2014</v>
      </c>
      <c r="D161">
        <v>145</v>
      </c>
      <c r="G161" s="14">
        <v>145</v>
      </c>
      <c r="H161" s="19" t="s">
        <v>168</v>
      </c>
      <c r="I161" s="22">
        <v>600</v>
      </c>
      <c r="J161" s="22" t="s">
        <v>22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22.5">
      <c r="A162">
        <v>13</v>
      </c>
      <c r="B162">
        <v>123</v>
      </c>
      <c r="C162">
        <v>2014</v>
      </c>
      <c r="D162">
        <v>146</v>
      </c>
      <c r="G162" s="14">
        <v>146</v>
      </c>
      <c r="H162" s="19" t="s">
        <v>169</v>
      </c>
      <c r="I162" s="22">
        <v>600</v>
      </c>
      <c r="J162" s="22" t="s">
        <v>22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123</v>
      </c>
      <c r="C163">
        <v>2014</v>
      </c>
      <c r="D163">
        <v>147</v>
      </c>
      <c r="G163" s="14">
        <v>147</v>
      </c>
      <c r="H163" s="19" t="s">
        <v>170</v>
      </c>
      <c r="I163" s="22">
        <v>500</v>
      </c>
      <c r="J163" s="22" t="s">
        <v>22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22.5">
      <c r="A164">
        <v>13</v>
      </c>
      <c r="B164">
        <v>123</v>
      </c>
      <c r="C164">
        <v>2014</v>
      </c>
      <c r="D164">
        <v>148</v>
      </c>
      <c r="G164" s="14">
        <v>148</v>
      </c>
      <c r="H164" s="19" t="s">
        <v>171</v>
      </c>
      <c r="I164" s="22">
        <v>600</v>
      </c>
      <c r="J164" s="22" t="s">
        <v>22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22.5">
      <c r="A165">
        <v>13</v>
      </c>
      <c r="B165">
        <v>123</v>
      </c>
      <c r="C165">
        <v>2014</v>
      </c>
      <c r="D165">
        <v>149</v>
      </c>
      <c r="G165" s="14">
        <v>149</v>
      </c>
      <c r="H165" s="19" t="s">
        <v>172</v>
      </c>
      <c r="I165" s="22">
        <v>500</v>
      </c>
      <c r="J165" s="22" t="s">
        <v>22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123</v>
      </c>
      <c r="C166">
        <v>2014</v>
      </c>
      <c r="D166">
        <v>150</v>
      </c>
      <c r="G166" s="14">
        <v>150</v>
      </c>
      <c r="H166" s="19" t="s">
        <v>173</v>
      </c>
      <c r="I166" s="22">
        <v>500</v>
      </c>
      <c r="J166" s="22" t="s">
        <v>22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123</v>
      </c>
      <c r="C167">
        <v>2014</v>
      </c>
      <c r="D167">
        <v>151</v>
      </c>
      <c r="G167" s="14">
        <v>151</v>
      </c>
      <c r="H167" s="19" t="s">
        <v>174</v>
      </c>
      <c r="I167" s="22">
        <v>500</v>
      </c>
      <c r="J167" s="22" t="s">
        <v>22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22.5">
      <c r="A168">
        <v>13</v>
      </c>
      <c r="B168">
        <v>123</v>
      </c>
      <c r="C168">
        <v>2014</v>
      </c>
      <c r="D168">
        <v>152</v>
      </c>
      <c r="G168" s="14">
        <v>152</v>
      </c>
      <c r="H168" s="19" t="s">
        <v>175</v>
      </c>
      <c r="I168" s="22">
        <v>500</v>
      </c>
      <c r="J168" s="22" t="s">
        <v>22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123</v>
      </c>
      <c r="C169">
        <v>2014</v>
      </c>
      <c r="D169">
        <v>153</v>
      </c>
      <c r="G169" s="14">
        <v>153</v>
      </c>
      <c r="H169" s="19" t="s">
        <v>176</v>
      </c>
      <c r="I169" s="22">
        <v>2000</v>
      </c>
      <c r="J169" s="22" t="s">
        <v>22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22.5">
      <c r="A170">
        <v>13</v>
      </c>
      <c r="B170">
        <v>123</v>
      </c>
      <c r="C170">
        <v>2014</v>
      </c>
      <c r="D170">
        <v>154</v>
      </c>
      <c r="G170" s="14">
        <v>154</v>
      </c>
      <c r="H170" s="19" t="s">
        <v>177</v>
      </c>
      <c r="I170" s="22">
        <v>500</v>
      </c>
      <c r="J170" s="22" t="s">
        <v>22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33.75">
      <c r="A171">
        <v>13</v>
      </c>
      <c r="B171">
        <v>123</v>
      </c>
      <c r="C171">
        <v>2014</v>
      </c>
      <c r="D171">
        <v>155</v>
      </c>
      <c r="G171" s="14">
        <v>155</v>
      </c>
      <c r="H171" s="19" t="s">
        <v>178</v>
      </c>
      <c r="I171" s="22">
        <v>20000</v>
      </c>
      <c r="J171" s="22" t="s">
        <v>24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33.75">
      <c r="A172">
        <v>13</v>
      </c>
      <c r="B172">
        <v>123</v>
      </c>
      <c r="C172">
        <v>2014</v>
      </c>
      <c r="D172">
        <v>156</v>
      </c>
      <c r="G172" s="14">
        <v>156</v>
      </c>
      <c r="H172" s="19" t="s">
        <v>179</v>
      </c>
      <c r="I172" s="22">
        <v>600</v>
      </c>
      <c r="J172" s="22" t="s">
        <v>22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33.75">
      <c r="A173">
        <v>13</v>
      </c>
      <c r="B173">
        <v>123</v>
      </c>
      <c r="C173">
        <v>2014</v>
      </c>
      <c r="D173">
        <v>157</v>
      </c>
      <c r="G173" s="14">
        <v>157</v>
      </c>
      <c r="H173" s="19" t="s">
        <v>180</v>
      </c>
      <c r="I173" s="22">
        <v>20000</v>
      </c>
      <c r="J173" s="22" t="s">
        <v>24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123</v>
      </c>
      <c r="C174">
        <v>2014</v>
      </c>
      <c r="D174">
        <v>158</v>
      </c>
      <c r="G174" s="14">
        <v>158</v>
      </c>
      <c r="H174" s="19" t="s">
        <v>181</v>
      </c>
      <c r="I174" s="22">
        <v>500</v>
      </c>
      <c r="J174" s="22" t="s">
        <v>22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123</v>
      </c>
      <c r="C175">
        <v>2014</v>
      </c>
      <c r="D175">
        <v>159</v>
      </c>
      <c r="G175" s="14">
        <v>159</v>
      </c>
      <c r="H175" s="19" t="s">
        <v>182</v>
      </c>
      <c r="I175" s="22">
        <v>500</v>
      </c>
      <c r="J175" s="22" t="s">
        <v>22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33.75">
      <c r="A176">
        <v>13</v>
      </c>
      <c r="B176">
        <v>123</v>
      </c>
      <c r="C176">
        <v>2014</v>
      </c>
      <c r="D176">
        <v>160</v>
      </c>
      <c r="G176" s="14">
        <v>160</v>
      </c>
      <c r="H176" s="19" t="s">
        <v>183</v>
      </c>
      <c r="I176" s="22">
        <v>300</v>
      </c>
      <c r="J176" s="22" t="s">
        <v>22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22.5">
      <c r="A177">
        <v>13</v>
      </c>
      <c r="B177">
        <v>123</v>
      </c>
      <c r="C177">
        <v>2014</v>
      </c>
      <c r="D177">
        <v>161</v>
      </c>
      <c r="G177" s="14">
        <v>161</v>
      </c>
      <c r="H177" s="19" t="s">
        <v>184</v>
      </c>
      <c r="I177" s="22">
        <v>2000</v>
      </c>
      <c r="J177" s="22" t="s">
        <v>22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22.5">
      <c r="A178">
        <v>13</v>
      </c>
      <c r="B178">
        <v>123</v>
      </c>
      <c r="C178">
        <v>2014</v>
      </c>
      <c r="D178">
        <v>162</v>
      </c>
      <c r="G178" s="14">
        <v>162</v>
      </c>
      <c r="H178" s="19" t="s">
        <v>185</v>
      </c>
      <c r="I178" s="22">
        <v>500</v>
      </c>
      <c r="J178" s="22" t="s">
        <v>22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22.5">
      <c r="A179">
        <v>13</v>
      </c>
      <c r="B179">
        <v>123</v>
      </c>
      <c r="C179">
        <v>2014</v>
      </c>
      <c r="D179">
        <v>163</v>
      </c>
      <c r="G179" s="14">
        <v>163</v>
      </c>
      <c r="H179" s="19" t="s">
        <v>186</v>
      </c>
      <c r="I179" s="22">
        <v>500</v>
      </c>
      <c r="J179" s="22" t="s">
        <v>22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22.5">
      <c r="A180">
        <v>13</v>
      </c>
      <c r="B180">
        <v>123</v>
      </c>
      <c r="C180">
        <v>2014</v>
      </c>
      <c r="D180">
        <v>164</v>
      </c>
      <c r="G180" s="14">
        <v>164</v>
      </c>
      <c r="H180" s="19" t="s">
        <v>187</v>
      </c>
      <c r="I180" s="22">
        <v>500</v>
      </c>
      <c r="J180" s="22" t="s">
        <v>22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22.5">
      <c r="A181">
        <v>13</v>
      </c>
      <c r="B181">
        <v>123</v>
      </c>
      <c r="C181">
        <v>2014</v>
      </c>
      <c r="D181">
        <v>165</v>
      </c>
      <c r="G181" s="14">
        <v>165</v>
      </c>
      <c r="H181" s="19" t="s">
        <v>188</v>
      </c>
      <c r="I181" s="22">
        <v>6000</v>
      </c>
      <c r="J181" s="22" t="s">
        <v>24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22.5">
      <c r="A182">
        <v>13</v>
      </c>
      <c r="B182">
        <v>123</v>
      </c>
      <c r="C182">
        <v>2014</v>
      </c>
      <c r="D182">
        <v>166</v>
      </c>
      <c r="G182" s="14">
        <v>166</v>
      </c>
      <c r="H182" s="19" t="s">
        <v>189</v>
      </c>
      <c r="I182" s="22">
        <v>6000</v>
      </c>
      <c r="J182" s="22" t="s">
        <v>24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33.75">
      <c r="A183">
        <v>13</v>
      </c>
      <c r="B183">
        <v>123</v>
      </c>
      <c r="C183">
        <v>2014</v>
      </c>
      <c r="D183">
        <v>167</v>
      </c>
      <c r="G183" s="14">
        <v>167</v>
      </c>
      <c r="H183" s="19" t="s">
        <v>190</v>
      </c>
      <c r="I183" s="22">
        <v>800</v>
      </c>
      <c r="J183" s="22" t="s">
        <v>118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33.75">
      <c r="A184">
        <v>13</v>
      </c>
      <c r="B184">
        <v>123</v>
      </c>
      <c r="C184">
        <v>2014</v>
      </c>
      <c r="D184">
        <v>168</v>
      </c>
      <c r="G184" s="14">
        <v>168</v>
      </c>
      <c r="H184" s="19" t="s">
        <v>191</v>
      </c>
      <c r="I184" s="22">
        <v>8000</v>
      </c>
      <c r="J184" s="22" t="s">
        <v>22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22.5">
      <c r="A185">
        <v>13</v>
      </c>
      <c r="B185">
        <v>123</v>
      </c>
      <c r="C185">
        <v>2014</v>
      </c>
      <c r="D185">
        <v>169</v>
      </c>
      <c r="G185" s="14">
        <v>169</v>
      </c>
      <c r="H185" s="19" t="s">
        <v>192</v>
      </c>
      <c r="I185" s="22">
        <v>6000</v>
      </c>
      <c r="J185" s="22" t="s">
        <v>22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33.75">
      <c r="A186">
        <v>13</v>
      </c>
      <c r="B186">
        <v>123</v>
      </c>
      <c r="C186">
        <v>2014</v>
      </c>
      <c r="D186">
        <v>170</v>
      </c>
      <c r="G186" s="14">
        <v>170</v>
      </c>
      <c r="H186" s="19" t="s">
        <v>193</v>
      </c>
      <c r="I186" s="22">
        <v>500</v>
      </c>
      <c r="J186" s="22" t="s">
        <v>22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33.75">
      <c r="A187">
        <v>13</v>
      </c>
      <c r="B187">
        <v>123</v>
      </c>
      <c r="C187">
        <v>2014</v>
      </c>
      <c r="D187">
        <v>171</v>
      </c>
      <c r="G187" s="14">
        <v>171</v>
      </c>
      <c r="H187" s="19" t="s">
        <v>194</v>
      </c>
      <c r="I187" s="22">
        <v>700</v>
      </c>
      <c r="J187" s="22" t="s">
        <v>22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45">
      <c r="A188">
        <v>13</v>
      </c>
      <c r="B188">
        <v>123</v>
      </c>
      <c r="C188">
        <v>2014</v>
      </c>
      <c r="D188">
        <v>172</v>
      </c>
      <c r="G188" s="14">
        <v>172</v>
      </c>
      <c r="H188" s="19" t="s">
        <v>195</v>
      </c>
      <c r="I188" s="22">
        <v>500</v>
      </c>
      <c r="J188" s="22" t="s">
        <v>22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22.5">
      <c r="A189">
        <v>13</v>
      </c>
      <c r="B189">
        <v>123</v>
      </c>
      <c r="C189">
        <v>2014</v>
      </c>
      <c r="D189">
        <v>173</v>
      </c>
      <c r="G189" s="14">
        <v>173</v>
      </c>
      <c r="H189" s="19" t="s">
        <v>196</v>
      </c>
      <c r="I189" s="22">
        <v>800</v>
      </c>
      <c r="J189" s="22" t="s">
        <v>22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33.75">
      <c r="A190">
        <v>13</v>
      </c>
      <c r="B190">
        <v>123</v>
      </c>
      <c r="C190">
        <v>2014</v>
      </c>
      <c r="D190">
        <v>174</v>
      </c>
      <c r="G190" s="14">
        <v>174</v>
      </c>
      <c r="H190" s="19" t="s">
        <v>197</v>
      </c>
      <c r="I190" s="22">
        <v>600</v>
      </c>
      <c r="J190" s="22" t="s">
        <v>22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22.5">
      <c r="A191">
        <v>13</v>
      </c>
      <c r="B191">
        <v>123</v>
      </c>
      <c r="C191">
        <v>2014</v>
      </c>
      <c r="D191">
        <v>175</v>
      </c>
      <c r="G191" s="14">
        <v>175</v>
      </c>
      <c r="H191" s="19" t="s">
        <v>198</v>
      </c>
      <c r="I191" s="22">
        <v>2000</v>
      </c>
      <c r="J191" s="22" t="s">
        <v>22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33.75">
      <c r="A192">
        <v>13</v>
      </c>
      <c r="B192">
        <v>123</v>
      </c>
      <c r="C192">
        <v>2014</v>
      </c>
      <c r="D192">
        <v>176</v>
      </c>
      <c r="G192" s="14">
        <v>176</v>
      </c>
      <c r="H192" s="19" t="s">
        <v>199</v>
      </c>
      <c r="I192" s="22">
        <v>6000</v>
      </c>
      <c r="J192" s="22" t="s">
        <v>24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22.5">
      <c r="A193">
        <v>13</v>
      </c>
      <c r="B193">
        <v>123</v>
      </c>
      <c r="C193">
        <v>2014</v>
      </c>
      <c r="D193">
        <v>177</v>
      </c>
      <c r="G193" s="14">
        <v>177</v>
      </c>
      <c r="H193" s="19" t="s">
        <v>200</v>
      </c>
      <c r="I193" s="22">
        <v>6000</v>
      </c>
      <c r="J193" s="22" t="s">
        <v>24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22.5">
      <c r="A194">
        <v>13</v>
      </c>
      <c r="B194">
        <v>123</v>
      </c>
      <c r="C194">
        <v>2014</v>
      </c>
      <c r="D194">
        <v>178</v>
      </c>
      <c r="G194" s="14">
        <v>178</v>
      </c>
      <c r="H194" s="19" t="s">
        <v>201</v>
      </c>
      <c r="I194" s="22">
        <v>6000</v>
      </c>
      <c r="J194" s="22" t="s">
        <v>24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22.5">
      <c r="A195">
        <v>13</v>
      </c>
      <c r="B195">
        <v>123</v>
      </c>
      <c r="C195">
        <v>2014</v>
      </c>
      <c r="D195">
        <v>179</v>
      </c>
      <c r="G195" s="14">
        <v>179</v>
      </c>
      <c r="H195" s="19" t="s">
        <v>202</v>
      </c>
      <c r="I195" s="22">
        <v>700</v>
      </c>
      <c r="J195" s="22" t="s">
        <v>22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33.75">
      <c r="A196">
        <v>13</v>
      </c>
      <c r="B196">
        <v>123</v>
      </c>
      <c r="C196">
        <v>2014</v>
      </c>
      <c r="D196">
        <v>180</v>
      </c>
      <c r="G196" s="14">
        <v>180</v>
      </c>
      <c r="H196" s="19" t="s">
        <v>203</v>
      </c>
      <c r="I196" s="22">
        <v>500</v>
      </c>
      <c r="J196" s="22" t="s">
        <v>22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33.75">
      <c r="A197">
        <v>13</v>
      </c>
      <c r="B197">
        <v>123</v>
      </c>
      <c r="C197">
        <v>2014</v>
      </c>
      <c r="D197">
        <v>181</v>
      </c>
      <c r="G197" s="14">
        <v>181</v>
      </c>
      <c r="H197" s="19" t="s">
        <v>204</v>
      </c>
      <c r="I197" s="22">
        <v>900</v>
      </c>
      <c r="J197" s="22" t="s">
        <v>22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33.75">
      <c r="A198">
        <v>13</v>
      </c>
      <c r="B198">
        <v>123</v>
      </c>
      <c r="C198">
        <v>2014</v>
      </c>
      <c r="D198">
        <v>182</v>
      </c>
      <c r="G198" s="14">
        <v>182</v>
      </c>
      <c r="H198" s="19" t="s">
        <v>205</v>
      </c>
      <c r="I198" s="22">
        <v>900</v>
      </c>
      <c r="J198" s="22" t="s">
        <v>22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33.75">
      <c r="A199">
        <v>13</v>
      </c>
      <c r="B199">
        <v>123</v>
      </c>
      <c r="C199">
        <v>2014</v>
      </c>
      <c r="D199">
        <v>183</v>
      </c>
      <c r="G199" s="14">
        <v>183</v>
      </c>
      <c r="H199" s="19" t="s">
        <v>206</v>
      </c>
      <c r="I199" s="22">
        <v>400</v>
      </c>
      <c r="J199" s="22" t="s">
        <v>22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33.75">
      <c r="A200">
        <v>13</v>
      </c>
      <c r="B200">
        <v>123</v>
      </c>
      <c r="C200">
        <v>2014</v>
      </c>
      <c r="D200">
        <v>184</v>
      </c>
      <c r="G200" s="14">
        <v>184</v>
      </c>
      <c r="H200" s="19" t="s">
        <v>207</v>
      </c>
      <c r="I200" s="22">
        <v>100000</v>
      </c>
      <c r="J200" s="22" t="s">
        <v>24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33.75">
      <c r="A201">
        <v>13</v>
      </c>
      <c r="B201">
        <v>123</v>
      </c>
      <c r="C201">
        <v>2014</v>
      </c>
      <c r="D201">
        <v>185</v>
      </c>
      <c r="G201" s="14">
        <v>185</v>
      </c>
      <c r="H201" s="19" t="s">
        <v>208</v>
      </c>
      <c r="I201" s="22">
        <v>20000</v>
      </c>
      <c r="J201" s="22" t="s">
        <v>24</v>
      </c>
      <c r="K201" s="14"/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33.75">
      <c r="A202">
        <v>13</v>
      </c>
      <c r="B202">
        <v>123</v>
      </c>
      <c r="C202">
        <v>2014</v>
      </c>
      <c r="D202">
        <v>186</v>
      </c>
      <c r="G202" s="14">
        <v>186</v>
      </c>
      <c r="H202" s="19" t="s">
        <v>209</v>
      </c>
      <c r="I202" s="22">
        <v>500</v>
      </c>
      <c r="J202" s="22" t="s">
        <v>22</v>
      </c>
      <c r="K202" s="14"/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22.5">
      <c r="A203">
        <v>13</v>
      </c>
      <c r="B203">
        <v>123</v>
      </c>
      <c r="C203">
        <v>2014</v>
      </c>
      <c r="D203">
        <v>187</v>
      </c>
      <c r="G203" s="14">
        <v>187</v>
      </c>
      <c r="H203" s="19" t="s">
        <v>210</v>
      </c>
      <c r="I203" s="22">
        <v>40000</v>
      </c>
      <c r="J203" s="22" t="s">
        <v>24</v>
      </c>
      <c r="K203" s="14"/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22.5">
      <c r="A204">
        <v>13</v>
      </c>
      <c r="B204">
        <v>123</v>
      </c>
      <c r="C204">
        <v>2014</v>
      </c>
      <c r="D204">
        <v>188</v>
      </c>
      <c r="G204" s="14">
        <v>188</v>
      </c>
      <c r="H204" s="19" t="s">
        <v>211</v>
      </c>
      <c r="I204" s="22">
        <v>2000</v>
      </c>
      <c r="J204" s="22" t="s">
        <v>24</v>
      </c>
      <c r="K204" s="14"/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22.5">
      <c r="A205">
        <v>13</v>
      </c>
      <c r="B205">
        <v>123</v>
      </c>
      <c r="C205">
        <v>2014</v>
      </c>
      <c r="D205">
        <v>189</v>
      </c>
      <c r="G205" s="14">
        <v>189</v>
      </c>
      <c r="H205" s="19" t="s">
        <v>212</v>
      </c>
      <c r="I205" s="22">
        <v>2000</v>
      </c>
      <c r="J205" s="22" t="s">
        <v>24</v>
      </c>
      <c r="K205" s="14"/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22.5">
      <c r="A206">
        <v>13</v>
      </c>
      <c r="B206">
        <v>123</v>
      </c>
      <c r="C206">
        <v>2014</v>
      </c>
      <c r="D206">
        <v>190</v>
      </c>
      <c r="G206" s="14">
        <v>190</v>
      </c>
      <c r="H206" s="19" t="s">
        <v>213</v>
      </c>
      <c r="I206" s="22">
        <v>2000</v>
      </c>
      <c r="J206" s="22" t="s">
        <v>24</v>
      </c>
      <c r="K206" s="14"/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22.5">
      <c r="A207">
        <v>13</v>
      </c>
      <c r="B207">
        <v>123</v>
      </c>
      <c r="C207">
        <v>2014</v>
      </c>
      <c r="D207">
        <v>191</v>
      </c>
      <c r="G207" s="14">
        <v>191</v>
      </c>
      <c r="H207" s="19" t="s">
        <v>214</v>
      </c>
      <c r="I207" s="22">
        <v>2000</v>
      </c>
      <c r="J207" s="22" t="s">
        <v>24</v>
      </c>
      <c r="K207" s="14"/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22.5">
      <c r="A208">
        <v>13</v>
      </c>
      <c r="B208">
        <v>123</v>
      </c>
      <c r="C208">
        <v>2014</v>
      </c>
      <c r="D208">
        <v>192</v>
      </c>
      <c r="G208" s="14">
        <v>192</v>
      </c>
      <c r="H208" s="19" t="s">
        <v>215</v>
      </c>
      <c r="I208" s="22">
        <v>600</v>
      </c>
      <c r="J208" s="22" t="s">
        <v>22</v>
      </c>
      <c r="K208" s="14"/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22.5">
      <c r="A209">
        <v>13</v>
      </c>
      <c r="B209">
        <v>123</v>
      </c>
      <c r="C209">
        <v>2014</v>
      </c>
      <c r="D209">
        <v>193</v>
      </c>
      <c r="G209" s="14">
        <v>193</v>
      </c>
      <c r="H209" s="19" t="s">
        <v>216</v>
      </c>
      <c r="I209" s="22">
        <v>600</v>
      </c>
      <c r="J209" s="22" t="s">
        <v>22</v>
      </c>
      <c r="K209" s="14"/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22.5">
      <c r="A210">
        <v>13</v>
      </c>
      <c r="B210">
        <v>123</v>
      </c>
      <c r="C210">
        <v>2014</v>
      </c>
      <c r="D210">
        <v>194</v>
      </c>
      <c r="G210" s="14">
        <v>194</v>
      </c>
      <c r="H210" s="19" t="s">
        <v>217</v>
      </c>
      <c r="I210" s="22">
        <v>600</v>
      </c>
      <c r="J210" s="22" t="s">
        <v>22</v>
      </c>
      <c r="K210" s="14"/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22.5">
      <c r="A211">
        <v>13</v>
      </c>
      <c r="B211">
        <v>123</v>
      </c>
      <c r="C211">
        <v>2014</v>
      </c>
      <c r="D211">
        <v>195</v>
      </c>
      <c r="G211" s="14">
        <v>195</v>
      </c>
      <c r="H211" s="19" t="s">
        <v>218</v>
      </c>
      <c r="I211" s="22">
        <v>600</v>
      </c>
      <c r="J211" s="22" t="s">
        <v>22</v>
      </c>
      <c r="K211" s="14"/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33.75">
      <c r="A212">
        <v>13</v>
      </c>
      <c r="B212">
        <v>123</v>
      </c>
      <c r="C212">
        <v>2014</v>
      </c>
      <c r="D212">
        <v>196</v>
      </c>
      <c r="G212" s="14">
        <v>196</v>
      </c>
      <c r="H212" s="19" t="s">
        <v>219</v>
      </c>
      <c r="I212" s="22">
        <v>40000</v>
      </c>
      <c r="J212" s="22" t="s">
        <v>118</v>
      </c>
      <c r="K212" s="14"/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22.5">
      <c r="A213">
        <v>13</v>
      </c>
      <c r="B213">
        <v>123</v>
      </c>
      <c r="C213">
        <v>2014</v>
      </c>
      <c r="D213">
        <v>197</v>
      </c>
      <c r="G213" s="14">
        <v>197</v>
      </c>
      <c r="H213" s="19" t="s">
        <v>220</v>
      </c>
      <c r="I213" s="22">
        <v>600</v>
      </c>
      <c r="J213" s="22" t="s">
        <v>22</v>
      </c>
      <c r="K213" s="14"/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33.75">
      <c r="A214">
        <v>13</v>
      </c>
      <c r="B214">
        <v>123</v>
      </c>
      <c r="C214">
        <v>2014</v>
      </c>
      <c r="D214">
        <v>198</v>
      </c>
      <c r="G214" s="14">
        <v>198</v>
      </c>
      <c r="H214" s="19" t="s">
        <v>221</v>
      </c>
      <c r="I214" s="22">
        <v>600</v>
      </c>
      <c r="J214" s="22" t="s">
        <v>22</v>
      </c>
      <c r="K214" s="14"/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22.5">
      <c r="A215">
        <v>13</v>
      </c>
      <c r="B215">
        <v>123</v>
      </c>
      <c r="C215">
        <v>2014</v>
      </c>
      <c r="D215">
        <v>199</v>
      </c>
      <c r="G215" s="14">
        <v>199</v>
      </c>
      <c r="H215" s="19" t="s">
        <v>222</v>
      </c>
      <c r="I215" s="22">
        <v>600</v>
      </c>
      <c r="J215" s="22" t="s">
        <v>22</v>
      </c>
      <c r="K215" s="14"/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22.5">
      <c r="A216">
        <v>13</v>
      </c>
      <c r="B216">
        <v>123</v>
      </c>
      <c r="C216">
        <v>2014</v>
      </c>
      <c r="D216">
        <v>200</v>
      </c>
      <c r="G216" s="14">
        <v>200</v>
      </c>
      <c r="H216" s="19" t="s">
        <v>223</v>
      </c>
      <c r="I216" s="22">
        <v>600</v>
      </c>
      <c r="J216" s="22" t="s">
        <v>22</v>
      </c>
      <c r="K216" s="14"/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33.75">
      <c r="A217">
        <v>13</v>
      </c>
      <c r="B217">
        <v>123</v>
      </c>
      <c r="C217">
        <v>2014</v>
      </c>
      <c r="D217">
        <v>201</v>
      </c>
      <c r="G217" s="14">
        <v>201</v>
      </c>
      <c r="H217" s="19" t="s">
        <v>224</v>
      </c>
      <c r="I217" s="22">
        <v>800</v>
      </c>
      <c r="J217" s="22" t="s">
        <v>22</v>
      </c>
      <c r="K217" s="14"/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33.75">
      <c r="A218">
        <v>13</v>
      </c>
      <c r="B218">
        <v>123</v>
      </c>
      <c r="C218">
        <v>2014</v>
      </c>
      <c r="D218">
        <v>202</v>
      </c>
      <c r="G218" s="14">
        <v>202</v>
      </c>
      <c r="H218" s="19" t="s">
        <v>225</v>
      </c>
      <c r="I218" s="22">
        <v>800</v>
      </c>
      <c r="J218" s="22" t="s">
        <v>22</v>
      </c>
      <c r="K218" s="14"/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22.5">
      <c r="A219">
        <v>13</v>
      </c>
      <c r="B219">
        <v>123</v>
      </c>
      <c r="C219">
        <v>2014</v>
      </c>
      <c r="D219">
        <v>203</v>
      </c>
      <c r="G219" s="14">
        <v>203</v>
      </c>
      <c r="H219" s="19" t="s">
        <v>226</v>
      </c>
      <c r="I219" s="22">
        <v>600</v>
      </c>
      <c r="J219" s="22" t="s">
        <v>22</v>
      </c>
      <c r="K219" s="14"/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33.75">
      <c r="A220">
        <v>13</v>
      </c>
      <c r="B220">
        <v>123</v>
      </c>
      <c r="C220">
        <v>2014</v>
      </c>
      <c r="D220">
        <v>204</v>
      </c>
      <c r="G220" s="14">
        <v>204</v>
      </c>
      <c r="H220" s="19" t="s">
        <v>227</v>
      </c>
      <c r="I220" s="22">
        <v>20000</v>
      </c>
      <c r="J220" s="22" t="s">
        <v>24</v>
      </c>
      <c r="K220" s="14"/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33.75">
      <c r="A221">
        <v>13</v>
      </c>
      <c r="B221">
        <v>123</v>
      </c>
      <c r="C221">
        <v>2014</v>
      </c>
      <c r="D221">
        <v>205</v>
      </c>
      <c r="G221" s="14">
        <v>205</v>
      </c>
      <c r="H221" s="19" t="s">
        <v>228</v>
      </c>
      <c r="I221" s="22">
        <v>40000</v>
      </c>
      <c r="J221" s="22" t="s">
        <v>24</v>
      </c>
      <c r="K221" s="14"/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22.5">
      <c r="A222">
        <v>13</v>
      </c>
      <c r="B222">
        <v>123</v>
      </c>
      <c r="C222">
        <v>2014</v>
      </c>
      <c r="D222">
        <v>206</v>
      </c>
      <c r="G222" s="14">
        <v>206</v>
      </c>
      <c r="H222" s="19" t="s">
        <v>229</v>
      </c>
      <c r="I222" s="22">
        <v>40000</v>
      </c>
      <c r="J222" s="22" t="s">
        <v>24</v>
      </c>
      <c r="K222" s="14"/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22.5">
      <c r="A223">
        <v>13</v>
      </c>
      <c r="B223">
        <v>123</v>
      </c>
      <c r="C223">
        <v>2014</v>
      </c>
      <c r="D223">
        <v>207</v>
      </c>
      <c r="G223" s="14">
        <v>207</v>
      </c>
      <c r="H223" s="19" t="s">
        <v>230</v>
      </c>
      <c r="I223" s="22">
        <v>500</v>
      </c>
      <c r="J223" s="22" t="s">
        <v>22</v>
      </c>
      <c r="K223" s="14"/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22.5">
      <c r="A224">
        <v>13</v>
      </c>
      <c r="B224">
        <v>123</v>
      </c>
      <c r="C224">
        <v>2014</v>
      </c>
      <c r="D224">
        <v>208</v>
      </c>
      <c r="G224" s="14">
        <v>208</v>
      </c>
      <c r="H224" s="19" t="s">
        <v>231</v>
      </c>
      <c r="I224" s="22">
        <v>500</v>
      </c>
      <c r="J224" s="22" t="s">
        <v>22</v>
      </c>
      <c r="K224" s="14"/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22.5">
      <c r="A225">
        <v>13</v>
      </c>
      <c r="B225">
        <v>123</v>
      </c>
      <c r="C225">
        <v>2014</v>
      </c>
      <c r="D225">
        <v>209</v>
      </c>
      <c r="G225" s="14">
        <v>209</v>
      </c>
      <c r="H225" s="19" t="s">
        <v>232</v>
      </c>
      <c r="I225" s="22">
        <v>600</v>
      </c>
      <c r="J225" s="22" t="s">
        <v>22</v>
      </c>
      <c r="K225" s="14"/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22.5">
      <c r="A226">
        <v>13</v>
      </c>
      <c r="B226">
        <v>123</v>
      </c>
      <c r="C226">
        <v>2014</v>
      </c>
      <c r="D226">
        <v>210</v>
      </c>
      <c r="G226" s="14">
        <v>210</v>
      </c>
      <c r="H226" s="19" t="s">
        <v>233</v>
      </c>
      <c r="I226" s="22">
        <v>500</v>
      </c>
      <c r="J226" s="22" t="s">
        <v>22</v>
      </c>
      <c r="K226" s="14"/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33.75">
      <c r="A227">
        <v>13</v>
      </c>
      <c r="B227">
        <v>123</v>
      </c>
      <c r="C227">
        <v>2014</v>
      </c>
      <c r="D227">
        <v>211</v>
      </c>
      <c r="G227" s="14">
        <v>211</v>
      </c>
      <c r="H227" s="19" t="s">
        <v>234</v>
      </c>
      <c r="I227" s="22">
        <v>500</v>
      </c>
      <c r="J227" s="22" t="s">
        <v>22</v>
      </c>
      <c r="K227" s="14"/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22.5">
      <c r="A228">
        <v>13</v>
      </c>
      <c r="B228">
        <v>123</v>
      </c>
      <c r="C228">
        <v>2014</v>
      </c>
      <c r="D228">
        <v>212</v>
      </c>
      <c r="G228" s="14">
        <v>212</v>
      </c>
      <c r="H228" s="19" t="s">
        <v>235</v>
      </c>
      <c r="I228" s="22">
        <v>600</v>
      </c>
      <c r="J228" s="22" t="s">
        <v>22</v>
      </c>
      <c r="K228" s="14"/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33.75">
      <c r="A229">
        <v>13</v>
      </c>
      <c r="B229">
        <v>123</v>
      </c>
      <c r="C229">
        <v>2014</v>
      </c>
      <c r="D229">
        <v>213</v>
      </c>
      <c r="G229" s="14">
        <v>213</v>
      </c>
      <c r="H229" s="19" t="s">
        <v>236</v>
      </c>
      <c r="I229" s="22">
        <v>20000</v>
      </c>
      <c r="J229" s="22" t="s">
        <v>24</v>
      </c>
      <c r="K229" s="14"/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22.5">
      <c r="A230">
        <v>13</v>
      </c>
      <c r="B230">
        <v>123</v>
      </c>
      <c r="C230">
        <v>2014</v>
      </c>
      <c r="D230">
        <v>214</v>
      </c>
      <c r="G230" s="14">
        <v>214</v>
      </c>
      <c r="H230" s="19" t="s">
        <v>237</v>
      </c>
      <c r="I230" s="22">
        <v>2000</v>
      </c>
      <c r="J230" s="22" t="s">
        <v>24</v>
      </c>
      <c r="K230" s="14"/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22.5">
      <c r="A231">
        <v>13</v>
      </c>
      <c r="B231">
        <v>123</v>
      </c>
      <c r="C231">
        <v>2014</v>
      </c>
      <c r="D231">
        <v>215</v>
      </c>
      <c r="G231" s="14">
        <v>215</v>
      </c>
      <c r="H231" s="19" t="s">
        <v>238</v>
      </c>
      <c r="I231" s="22">
        <v>2000</v>
      </c>
      <c r="J231" s="22" t="s">
        <v>24</v>
      </c>
      <c r="K231" s="14"/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22.5">
      <c r="A232">
        <v>13</v>
      </c>
      <c r="B232">
        <v>123</v>
      </c>
      <c r="C232">
        <v>2014</v>
      </c>
      <c r="D232">
        <v>216</v>
      </c>
      <c r="G232" s="14">
        <v>216</v>
      </c>
      <c r="H232" s="19" t="s">
        <v>239</v>
      </c>
      <c r="I232" s="22">
        <v>2000</v>
      </c>
      <c r="J232" s="22" t="s">
        <v>24</v>
      </c>
      <c r="K232" s="14"/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33.75">
      <c r="A233">
        <v>13</v>
      </c>
      <c r="B233">
        <v>123</v>
      </c>
      <c r="C233">
        <v>2014</v>
      </c>
      <c r="D233">
        <v>217</v>
      </c>
      <c r="G233" s="14">
        <v>217</v>
      </c>
      <c r="H233" s="19" t="s">
        <v>240</v>
      </c>
      <c r="I233" s="22">
        <v>2000</v>
      </c>
      <c r="J233" s="22" t="s">
        <v>22</v>
      </c>
      <c r="K233" s="14"/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33.75">
      <c r="A234">
        <v>13</v>
      </c>
      <c r="B234">
        <v>123</v>
      </c>
      <c r="C234">
        <v>2014</v>
      </c>
      <c r="D234">
        <v>218</v>
      </c>
      <c r="G234" s="14">
        <v>218</v>
      </c>
      <c r="H234" s="19" t="s">
        <v>241</v>
      </c>
      <c r="I234" s="22">
        <v>40000</v>
      </c>
      <c r="J234" s="22" t="s">
        <v>118</v>
      </c>
      <c r="K234" s="14"/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33.75">
      <c r="A235">
        <v>13</v>
      </c>
      <c r="B235">
        <v>123</v>
      </c>
      <c r="C235">
        <v>2014</v>
      </c>
      <c r="D235">
        <v>219</v>
      </c>
      <c r="G235" s="14">
        <v>219</v>
      </c>
      <c r="H235" s="19" t="s">
        <v>242</v>
      </c>
      <c r="I235" s="22">
        <v>40000</v>
      </c>
      <c r="J235" s="22" t="s">
        <v>24</v>
      </c>
      <c r="K235" s="14"/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22.5">
      <c r="A236">
        <v>13</v>
      </c>
      <c r="B236">
        <v>123</v>
      </c>
      <c r="C236">
        <v>2014</v>
      </c>
      <c r="D236">
        <v>220</v>
      </c>
      <c r="G236" s="14">
        <v>220</v>
      </c>
      <c r="H236" s="19" t="s">
        <v>243</v>
      </c>
      <c r="I236" s="22">
        <v>500</v>
      </c>
      <c r="J236" s="22" t="s">
        <v>22</v>
      </c>
      <c r="K236" s="14"/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1:18" ht="33.75">
      <c r="A237">
        <v>13</v>
      </c>
      <c r="B237">
        <v>123</v>
      </c>
      <c r="C237">
        <v>2014</v>
      </c>
      <c r="D237">
        <v>221</v>
      </c>
      <c r="G237" s="14">
        <v>221</v>
      </c>
      <c r="H237" s="19" t="s">
        <v>244</v>
      </c>
      <c r="I237" s="22">
        <v>5000</v>
      </c>
      <c r="J237" s="22" t="s">
        <v>24</v>
      </c>
      <c r="K237" s="14"/>
      <c r="L237" s="6"/>
      <c r="M237" s="1"/>
      <c r="N237" s="1"/>
      <c r="O237" s="28">
        <f>(IF(AND(J237&gt;0,J237&lt;=I237),J237,I237)*(L237-M237+N237))</f>
        <v>0</v>
      </c>
      <c r="P237" s="11"/>
      <c r="Q237" s="1"/>
      <c r="R237" s="1"/>
    </row>
    <row r="238" spans="1:18" ht="33.75">
      <c r="A238">
        <v>13</v>
      </c>
      <c r="B238">
        <v>123</v>
      </c>
      <c r="C238">
        <v>2014</v>
      </c>
      <c r="D238">
        <v>222</v>
      </c>
      <c r="G238" s="14">
        <v>222</v>
      </c>
      <c r="H238" s="19" t="s">
        <v>245</v>
      </c>
      <c r="I238" s="22">
        <v>5000</v>
      </c>
      <c r="J238" s="22" t="s">
        <v>24</v>
      </c>
      <c r="K238" s="14"/>
      <c r="L238" s="6"/>
      <c r="M238" s="1"/>
      <c r="N238" s="1"/>
      <c r="O238" s="28">
        <f>(IF(AND(J238&gt;0,J238&lt;=I238),J238,I238)*(L238-M238+N238))</f>
        <v>0</v>
      </c>
      <c r="P238" s="11"/>
      <c r="Q238" s="1"/>
      <c r="R238" s="1"/>
    </row>
    <row r="239" spans="1:18" ht="22.5">
      <c r="A239">
        <v>13</v>
      </c>
      <c r="B239">
        <v>123</v>
      </c>
      <c r="C239">
        <v>2014</v>
      </c>
      <c r="D239">
        <v>223</v>
      </c>
      <c r="G239" s="14">
        <v>223</v>
      </c>
      <c r="H239" s="19" t="s">
        <v>246</v>
      </c>
      <c r="I239" s="22">
        <v>5000</v>
      </c>
      <c r="J239" s="22" t="s">
        <v>24</v>
      </c>
      <c r="K239" s="14"/>
      <c r="L239" s="6"/>
      <c r="M239" s="1"/>
      <c r="N239" s="1"/>
      <c r="O239" s="28">
        <f>(IF(AND(J239&gt;0,J239&lt;=I239),J239,I239)*(L239-M239+N239))</f>
        <v>0</v>
      </c>
      <c r="P239" s="11"/>
      <c r="Q239" s="1"/>
      <c r="R239" s="1"/>
    </row>
    <row r="240" spans="1:18" ht="22.5">
      <c r="A240">
        <v>13</v>
      </c>
      <c r="B240">
        <v>123</v>
      </c>
      <c r="C240">
        <v>2014</v>
      </c>
      <c r="D240">
        <v>224</v>
      </c>
      <c r="G240" s="14">
        <v>224</v>
      </c>
      <c r="H240" s="19" t="s">
        <v>247</v>
      </c>
      <c r="I240" s="22">
        <v>5000</v>
      </c>
      <c r="J240" s="22" t="s">
        <v>24</v>
      </c>
      <c r="K240" s="14"/>
      <c r="L240" s="6"/>
      <c r="M240" s="1"/>
      <c r="N240" s="1"/>
      <c r="O240" s="28">
        <f>(IF(AND(J240&gt;0,J240&lt;=I240),J240,I240)*(L240-M240+N240))</f>
        <v>0</v>
      </c>
      <c r="P240" s="11"/>
      <c r="Q240" s="1"/>
      <c r="R240" s="1"/>
    </row>
    <row r="241" spans="1:18" ht="22.5">
      <c r="A241">
        <v>13</v>
      </c>
      <c r="B241">
        <v>123</v>
      </c>
      <c r="C241">
        <v>2014</v>
      </c>
      <c r="D241">
        <v>225</v>
      </c>
      <c r="G241" s="14">
        <v>225</v>
      </c>
      <c r="H241" s="19" t="s">
        <v>248</v>
      </c>
      <c r="I241" s="22">
        <v>500</v>
      </c>
      <c r="J241" s="22" t="s">
        <v>22</v>
      </c>
      <c r="K241" s="14"/>
      <c r="L241" s="6"/>
      <c r="M241" s="1"/>
      <c r="N241" s="1"/>
      <c r="O241" s="28">
        <f>(IF(AND(J241&gt;0,J241&lt;=I241),J241,I241)*(L241-M241+N241))</f>
        <v>0</v>
      </c>
      <c r="P241" s="11"/>
      <c r="Q241" s="1"/>
      <c r="R241" s="1"/>
    </row>
    <row r="242" spans="1:18" ht="22.5">
      <c r="A242">
        <v>13</v>
      </c>
      <c r="B242">
        <v>123</v>
      </c>
      <c r="C242">
        <v>2014</v>
      </c>
      <c r="D242">
        <v>226</v>
      </c>
      <c r="G242" s="14">
        <v>226</v>
      </c>
      <c r="H242" s="19" t="s">
        <v>249</v>
      </c>
      <c r="I242" s="22">
        <v>500</v>
      </c>
      <c r="J242" s="22" t="s">
        <v>22</v>
      </c>
      <c r="K242" s="14"/>
      <c r="L242" s="6"/>
      <c r="M242" s="1"/>
      <c r="N242" s="1"/>
      <c r="O242" s="28">
        <f>(IF(AND(J242&gt;0,J242&lt;=I242),J242,I242)*(L242-M242+N242))</f>
        <v>0</v>
      </c>
      <c r="P242" s="11"/>
      <c r="Q242" s="1"/>
      <c r="R242" s="1"/>
    </row>
    <row r="243" spans="1:18" ht="22.5">
      <c r="A243">
        <v>13</v>
      </c>
      <c r="B243">
        <v>123</v>
      </c>
      <c r="C243">
        <v>2014</v>
      </c>
      <c r="D243">
        <v>227</v>
      </c>
      <c r="G243" s="14">
        <v>227</v>
      </c>
      <c r="H243" s="19" t="s">
        <v>250</v>
      </c>
      <c r="I243" s="22">
        <v>500</v>
      </c>
      <c r="J243" s="22" t="s">
        <v>22</v>
      </c>
      <c r="K243" s="14"/>
      <c r="L243" s="6"/>
      <c r="M243" s="1"/>
      <c r="N243" s="1"/>
      <c r="O243" s="28">
        <f>(IF(AND(J243&gt;0,J243&lt;=I243),J243,I243)*(L243-M243+N243))</f>
        <v>0</v>
      </c>
      <c r="P243" s="11"/>
      <c r="Q243" s="1"/>
      <c r="R243" s="1"/>
    </row>
    <row r="244" spans="1:18" ht="22.5">
      <c r="A244">
        <v>13</v>
      </c>
      <c r="B244">
        <v>123</v>
      </c>
      <c r="C244">
        <v>2014</v>
      </c>
      <c r="D244">
        <v>228</v>
      </c>
      <c r="G244" s="14">
        <v>228</v>
      </c>
      <c r="H244" s="19" t="s">
        <v>251</v>
      </c>
      <c r="I244" s="22">
        <v>500</v>
      </c>
      <c r="J244" s="22" t="s">
        <v>22</v>
      </c>
      <c r="K244" s="14"/>
      <c r="L244" s="6"/>
      <c r="M244" s="1"/>
      <c r="N244" s="1"/>
      <c r="O244" s="28">
        <f>(IF(AND(J244&gt;0,J244&lt;=I244),J244,I244)*(L244-M244+N244))</f>
        <v>0</v>
      </c>
      <c r="P244" s="11"/>
      <c r="Q244" s="1"/>
      <c r="R244" s="1"/>
    </row>
    <row r="245" spans="1:18" ht="22.5">
      <c r="A245">
        <v>13</v>
      </c>
      <c r="B245">
        <v>123</v>
      </c>
      <c r="C245">
        <v>2014</v>
      </c>
      <c r="D245">
        <v>229</v>
      </c>
      <c r="G245" s="14">
        <v>229</v>
      </c>
      <c r="H245" s="19" t="s">
        <v>252</v>
      </c>
      <c r="I245" s="22">
        <v>500</v>
      </c>
      <c r="J245" s="22" t="s">
        <v>22</v>
      </c>
      <c r="K245" s="14"/>
      <c r="L245" s="6"/>
      <c r="M245" s="1"/>
      <c r="N245" s="1"/>
      <c r="O245" s="28">
        <f>(IF(AND(J245&gt;0,J245&lt;=I245),J245,I245)*(L245-M245+N245))</f>
        <v>0</v>
      </c>
      <c r="P245" s="11"/>
      <c r="Q245" s="1"/>
      <c r="R245" s="1"/>
    </row>
    <row r="246" spans="1:18" ht="22.5">
      <c r="A246">
        <v>13</v>
      </c>
      <c r="B246">
        <v>123</v>
      </c>
      <c r="C246">
        <v>2014</v>
      </c>
      <c r="D246">
        <v>230</v>
      </c>
      <c r="G246" s="14">
        <v>230</v>
      </c>
      <c r="H246" s="19" t="s">
        <v>253</v>
      </c>
      <c r="I246" s="22">
        <v>500</v>
      </c>
      <c r="J246" s="22" t="s">
        <v>22</v>
      </c>
      <c r="K246" s="14"/>
      <c r="L246" s="6"/>
      <c r="M246" s="1"/>
      <c r="N246" s="1"/>
      <c r="O246" s="28">
        <f>(IF(AND(J246&gt;0,J246&lt;=I246),J246,I246)*(L246-M246+N246))</f>
        <v>0</v>
      </c>
      <c r="P246" s="11"/>
      <c r="Q246" s="1"/>
      <c r="R246" s="1"/>
    </row>
    <row r="247" spans="1:18" ht="22.5">
      <c r="A247">
        <v>13</v>
      </c>
      <c r="B247">
        <v>123</v>
      </c>
      <c r="C247">
        <v>2014</v>
      </c>
      <c r="D247">
        <v>231</v>
      </c>
      <c r="G247" s="14">
        <v>231</v>
      </c>
      <c r="H247" s="19" t="s">
        <v>254</v>
      </c>
      <c r="I247" s="22">
        <v>500</v>
      </c>
      <c r="J247" s="22" t="s">
        <v>22</v>
      </c>
      <c r="K247" s="14"/>
      <c r="L247" s="6"/>
      <c r="M247" s="1"/>
      <c r="N247" s="1"/>
      <c r="O247" s="28">
        <f>(IF(AND(J247&gt;0,J247&lt;=I247),J247,I247)*(L247-M247+N247))</f>
        <v>0</v>
      </c>
      <c r="P247" s="11"/>
      <c r="Q247" s="1"/>
      <c r="R247" s="1"/>
    </row>
    <row r="248" spans="1:18" ht="22.5">
      <c r="A248">
        <v>13</v>
      </c>
      <c r="B248">
        <v>123</v>
      </c>
      <c r="C248">
        <v>2014</v>
      </c>
      <c r="D248">
        <v>232</v>
      </c>
      <c r="G248" s="14">
        <v>232</v>
      </c>
      <c r="H248" s="19" t="s">
        <v>255</v>
      </c>
      <c r="I248" s="22">
        <v>500</v>
      </c>
      <c r="J248" s="22" t="s">
        <v>24</v>
      </c>
      <c r="K248" s="14"/>
      <c r="L248" s="6"/>
      <c r="M248" s="1"/>
      <c r="N248" s="1"/>
      <c r="O248" s="28">
        <f>(IF(AND(J248&gt;0,J248&lt;=I248),J248,I248)*(L248-M248+N248))</f>
        <v>0</v>
      </c>
      <c r="P248" s="11"/>
      <c r="Q248" s="1"/>
      <c r="R248" s="1"/>
    </row>
    <row r="249" spans="1:18" ht="22.5">
      <c r="A249">
        <v>13</v>
      </c>
      <c r="B249">
        <v>123</v>
      </c>
      <c r="C249">
        <v>2014</v>
      </c>
      <c r="D249">
        <v>233</v>
      </c>
      <c r="G249" s="14">
        <v>233</v>
      </c>
      <c r="H249" s="19" t="s">
        <v>256</v>
      </c>
      <c r="I249" s="22">
        <v>500</v>
      </c>
      <c r="J249" s="22" t="s">
        <v>22</v>
      </c>
      <c r="K249" s="14"/>
      <c r="L249" s="6"/>
      <c r="M249" s="1"/>
      <c r="N249" s="1"/>
      <c r="O249" s="28">
        <f>(IF(AND(J249&gt;0,J249&lt;=I249),J249,I249)*(L249-M249+N249))</f>
        <v>0</v>
      </c>
      <c r="P249" s="11"/>
      <c r="Q249" s="1"/>
      <c r="R249" s="1"/>
    </row>
    <row r="250" spans="1:18" ht="33.75">
      <c r="A250">
        <v>13</v>
      </c>
      <c r="B250">
        <v>123</v>
      </c>
      <c r="C250">
        <v>2014</v>
      </c>
      <c r="D250">
        <v>234</v>
      </c>
      <c r="G250" s="14">
        <v>234</v>
      </c>
      <c r="H250" s="19" t="s">
        <v>257</v>
      </c>
      <c r="I250" s="22">
        <v>1000</v>
      </c>
      <c r="J250" s="22" t="s">
        <v>24</v>
      </c>
      <c r="K250" s="14"/>
      <c r="L250" s="6"/>
      <c r="M250" s="1"/>
      <c r="N250" s="1"/>
      <c r="O250" s="28">
        <f>(IF(AND(J250&gt;0,J250&lt;=I250),J250,I250)*(L250-M250+N250))</f>
        <v>0</v>
      </c>
      <c r="P250" s="11"/>
      <c r="Q250" s="1"/>
      <c r="R250" s="1"/>
    </row>
    <row r="251" spans="1:18" ht="22.5">
      <c r="A251">
        <v>13</v>
      </c>
      <c r="B251">
        <v>123</v>
      </c>
      <c r="C251">
        <v>2014</v>
      </c>
      <c r="D251">
        <v>235</v>
      </c>
      <c r="G251" s="14">
        <v>235</v>
      </c>
      <c r="H251" s="19" t="s">
        <v>258</v>
      </c>
      <c r="I251" s="22">
        <v>600</v>
      </c>
      <c r="J251" s="22" t="s">
        <v>22</v>
      </c>
      <c r="K251" s="14"/>
      <c r="L251" s="6"/>
      <c r="M251" s="1"/>
      <c r="N251" s="1"/>
      <c r="O251" s="28">
        <f>(IF(AND(J251&gt;0,J251&lt;=I251),J251,I251)*(L251-M251+N251))</f>
        <v>0</v>
      </c>
      <c r="P251" s="11"/>
      <c r="Q251" s="1"/>
      <c r="R251" s="1"/>
    </row>
    <row r="252" spans="1:18" ht="22.5">
      <c r="A252">
        <v>13</v>
      </c>
      <c r="B252">
        <v>123</v>
      </c>
      <c r="C252">
        <v>2014</v>
      </c>
      <c r="D252">
        <v>236</v>
      </c>
      <c r="G252" s="14">
        <v>236</v>
      </c>
      <c r="H252" s="19" t="s">
        <v>259</v>
      </c>
      <c r="I252" s="22">
        <v>600</v>
      </c>
      <c r="J252" s="22" t="s">
        <v>22</v>
      </c>
      <c r="K252" s="14"/>
      <c r="L252" s="6"/>
      <c r="M252" s="1"/>
      <c r="N252" s="1"/>
      <c r="O252" s="28">
        <f>(IF(AND(J252&gt;0,J252&lt;=I252),J252,I252)*(L252-M252+N252))</f>
        <v>0</v>
      </c>
      <c r="P252" s="11"/>
      <c r="Q252" s="1"/>
      <c r="R252" s="1"/>
    </row>
    <row r="253" spans="1:18" ht="22.5">
      <c r="A253">
        <v>13</v>
      </c>
      <c r="B253">
        <v>123</v>
      </c>
      <c r="C253">
        <v>2014</v>
      </c>
      <c r="D253">
        <v>237</v>
      </c>
      <c r="G253" s="14">
        <v>237</v>
      </c>
      <c r="H253" s="19" t="s">
        <v>260</v>
      </c>
      <c r="I253" s="22">
        <v>600</v>
      </c>
      <c r="J253" s="22" t="s">
        <v>22</v>
      </c>
      <c r="K253" s="14"/>
      <c r="L253" s="6"/>
      <c r="M253" s="1"/>
      <c r="N253" s="1"/>
      <c r="O253" s="28">
        <f>(IF(AND(J253&gt;0,J253&lt;=I253),J253,I253)*(L253-M253+N253))</f>
        <v>0</v>
      </c>
      <c r="P253" s="11"/>
      <c r="Q253" s="1"/>
      <c r="R253" s="1"/>
    </row>
    <row r="254" spans="1:18" ht="22.5">
      <c r="A254">
        <v>13</v>
      </c>
      <c r="B254">
        <v>123</v>
      </c>
      <c r="C254">
        <v>2014</v>
      </c>
      <c r="D254">
        <v>238</v>
      </c>
      <c r="G254" s="14">
        <v>238</v>
      </c>
      <c r="H254" s="19" t="s">
        <v>261</v>
      </c>
      <c r="I254" s="22">
        <v>600</v>
      </c>
      <c r="J254" s="22" t="s">
        <v>22</v>
      </c>
      <c r="K254" s="14"/>
      <c r="L254" s="6"/>
      <c r="M254" s="1"/>
      <c r="N254" s="1"/>
      <c r="O254" s="28">
        <f>(IF(AND(J254&gt;0,J254&lt;=I254),J254,I254)*(L254-M254+N254))</f>
        <v>0</v>
      </c>
      <c r="P254" s="11"/>
      <c r="Q254" s="1"/>
      <c r="R254" s="1"/>
    </row>
    <row r="255" spans="1:18" ht="22.5">
      <c r="A255">
        <v>13</v>
      </c>
      <c r="B255">
        <v>123</v>
      </c>
      <c r="C255">
        <v>2014</v>
      </c>
      <c r="D255">
        <v>239</v>
      </c>
      <c r="G255" s="14">
        <v>239</v>
      </c>
      <c r="H255" s="19" t="s">
        <v>262</v>
      </c>
      <c r="I255" s="22">
        <v>1000</v>
      </c>
      <c r="J255" s="22" t="s">
        <v>22</v>
      </c>
      <c r="K255" s="14"/>
      <c r="L255" s="6"/>
      <c r="M255" s="1"/>
      <c r="N255" s="1"/>
      <c r="O255" s="28">
        <f>(IF(AND(J255&gt;0,J255&lt;=I255),J255,I255)*(L255-M255+N255))</f>
        <v>0</v>
      </c>
      <c r="P255" s="11"/>
      <c r="Q255" s="1"/>
      <c r="R255" s="1"/>
    </row>
    <row r="256" spans="1:18" ht="22.5">
      <c r="A256">
        <v>13</v>
      </c>
      <c r="B256">
        <v>123</v>
      </c>
      <c r="C256">
        <v>2014</v>
      </c>
      <c r="D256">
        <v>240</v>
      </c>
      <c r="G256" s="14">
        <v>240</v>
      </c>
      <c r="H256" s="19" t="s">
        <v>263</v>
      </c>
      <c r="I256" s="22">
        <v>600</v>
      </c>
      <c r="J256" s="22" t="s">
        <v>22</v>
      </c>
      <c r="K256" s="14"/>
      <c r="L256" s="6"/>
      <c r="M256" s="1"/>
      <c r="N256" s="1"/>
      <c r="O256" s="28">
        <f>(IF(AND(J256&gt;0,J256&lt;=I256),J256,I256)*(L256-M256+N256))</f>
        <v>0</v>
      </c>
      <c r="P256" s="11"/>
      <c r="Q256" s="1"/>
      <c r="R256" s="1"/>
    </row>
    <row r="257" spans="1:18" ht="22.5">
      <c r="A257">
        <v>13</v>
      </c>
      <c r="B257">
        <v>123</v>
      </c>
      <c r="C257">
        <v>2014</v>
      </c>
      <c r="D257">
        <v>241</v>
      </c>
      <c r="G257" s="14">
        <v>241</v>
      </c>
      <c r="H257" s="19" t="s">
        <v>264</v>
      </c>
      <c r="I257" s="22">
        <v>600</v>
      </c>
      <c r="J257" s="22" t="s">
        <v>22</v>
      </c>
      <c r="K257" s="14"/>
      <c r="L257" s="6"/>
      <c r="M257" s="1"/>
      <c r="N257" s="1"/>
      <c r="O257" s="28">
        <f>(IF(AND(J257&gt;0,J257&lt;=I257),J257,I257)*(L257-M257+N257))</f>
        <v>0</v>
      </c>
      <c r="P257" s="11"/>
      <c r="Q257" s="1"/>
      <c r="R257" s="1"/>
    </row>
    <row r="258" spans="7:18" ht="15">
      <c r="G258" s="14"/>
      <c r="H258" s="19"/>
      <c r="I258" s="22"/>
      <c r="J258" s="22"/>
      <c r="K258" s="14"/>
      <c r="L258" s="6"/>
      <c r="M258" s="1"/>
      <c r="N258" s="1"/>
      <c r="O258" s="8"/>
      <c r="P258" s="11"/>
      <c r="Q258" s="1"/>
      <c r="R258" s="1"/>
    </row>
    <row r="259" spans="8:15" ht="15">
      <c r="H259" s="33"/>
      <c r="L259" s="30" t="s">
        <v>265</v>
      </c>
      <c r="N259" s="31"/>
      <c r="O259" s="32">
        <f>SUM(O10:O257)</f>
        <v>0</v>
      </c>
    </row>
    <row r="260" ht="15.75" thickBot="1">
      <c r="H260" s="33"/>
    </row>
    <row r="261" spans="8:16" ht="15">
      <c r="H261" s="33"/>
      <c r="N261" s="38"/>
      <c r="O261" s="41"/>
      <c r="P261" s="42" t="s">
        <v>270</v>
      </c>
    </row>
    <row r="262" spans="8:16" ht="15">
      <c r="H262" s="33" t="s">
        <v>266</v>
      </c>
      <c r="I262" s="36"/>
      <c r="N262" s="38"/>
      <c r="O262" s="40"/>
      <c r="P262" s="39"/>
    </row>
    <row r="263" spans="8:16" ht="15">
      <c r="H263" s="33" t="s">
        <v>267</v>
      </c>
      <c r="I263" s="36"/>
      <c r="N263" s="38"/>
      <c r="O263" s="40"/>
      <c r="P263" s="39"/>
    </row>
    <row r="264" spans="8:16" ht="15">
      <c r="H264" s="33" t="s">
        <v>268</v>
      </c>
      <c r="I264" s="3"/>
      <c r="N264" s="38"/>
      <c r="O264" s="40"/>
      <c r="P264" s="39"/>
    </row>
    <row r="265" spans="8:16" ht="15">
      <c r="H265" s="33" t="s">
        <v>269</v>
      </c>
      <c r="I265" s="36"/>
      <c r="N265" s="38"/>
      <c r="O265" s="40"/>
      <c r="P265" s="39"/>
    </row>
    <row r="266" spans="8:16" ht="15">
      <c r="H266" s="33"/>
      <c r="I266" s="37"/>
      <c r="N266" s="38"/>
      <c r="O266" s="40"/>
      <c r="P266" s="39"/>
    </row>
    <row r="267" spans="8:16" ht="15">
      <c r="H267" s="33"/>
      <c r="I267" s="3"/>
      <c r="N267" s="38"/>
      <c r="O267" s="40"/>
      <c r="P267" s="39"/>
    </row>
    <row r="268" spans="8:16" ht="15">
      <c r="H268" s="33"/>
      <c r="I268" s="3"/>
      <c r="N268" s="38"/>
      <c r="O268" s="40"/>
      <c r="P268" s="39"/>
    </row>
    <row r="269" spans="14:16" ht="15">
      <c r="N269" s="38"/>
      <c r="O269" s="40"/>
      <c r="P269" s="39"/>
    </row>
    <row r="270" spans="14:16" ht="15.75" thickBot="1">
      <c r="N270" s="38"/>
      <c r="O270" s="43"/>
      <c r="P270" s="44" t="s">
        <v>271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2014-08-22T21:49:51Z</dcterms:created>
  <dcterms:modified xsi:type="dcterms:W3CDTF">2014-08-22T21:49:55Z</dcterms:modified>
  <cp:category/>
  <cp:version/>
  <cp:contentType/>
  <cp:contentStatus/>
</cp:coreProperties>
</file>