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1720" windowHeight="12660" activeTab="0"/>
  </bookViews>
  <sheets>
    <sheet name="Plan1" sheetId="1" r:id="rId1"/>
  </sheets>
  <definedNames/>
  <calcPr fullCalcOnLoad="1"/>
</workbook>
</file>

<file path=xl/sharedStrings.xml><?xml version="1.0" encoding="utf-8"?>
<sst xmlns="http://schemas.openxmlformats.org/spreadsheetml/2006/main" count="117" uniqueCount="75">
  <si>
    <t>PREFEITURA MUNICIPAL DE ITAPETININGA</t>
  </si>
  <si>
    <t>DIGITAÇÃO ELETRÔNICA DA PROPOSTA</t>
  </si>
  <si>
    <t>PREGÃO PRESENCIAL</t>
  </si>
  <si>
    <t>SEQUENCIA: 72</t>
  </si>
  <si>
    <t>Data Abertura: 02/07/2014 Hrs: 09:00</t>
  </si>
  <si>
    <t xml:space="preserve">Local Entrega: ALMOXARIFADO ENFERMAGEM - AV. JOSE DE ALMEIDA CARV, </t>
  </si>
  <si>
    <t>Observação: ABERTURA DE ATA DE REGISTRO DE PREÇO PARA AQUISIÇÃO DE MATERIAL DE ENFERMAGEM PARA ATENDER SERVIÇO SOCIAL E PROGRAMA DIABETES DAS UNIDADES BÁSICAS DE SAÚDE E PROGRAMA SAÚDE DA FAMILIA</t>
  </si>
  <si>
    <t>NOME / RAZÃO SOCIAL</t>
  </si>
  <si>
    <t>CPF/CNPJ</t>
  </si>
  <si>
    <t>cd_Modalidade</t>
  </si>
  <si>
    <t>cd_Sequencia</t>
  </si>
  <si>
    <t>cd_Exercicio</t>
  </si>
  <si>
    <t>cd_Item</t>
  </si>
  <si>
    <t>ITEM</t>
  </si>
  <si>
    <t>PRODUTO</t>
  </si>
  <si>
    <t>QDE. REQUIS.</t>
  </si>
  <si>
    <t>UNIDADE</t>
  </si>
  <si>
    <t>VL. UNITÁRIO</t>
  </si>
  <si>
    <t>VL. TOTAL</t>
  </si>
  <si>
    <t>MARCA</t>
  </si>
  <si>
    <t>cd_Complemento</t>
  </si>
  <si>
    <t>CANULA DE TRAQUEOSTOMIA COM CONECTOR 4,0 MM - , ESTERIL,DESCARTAVEL, MATERIAL ATOXICO,HIPOALERGENICO,TRANSPARENTE,CANULA EXTERNA,COM CADARÇO,LINHA RADIOPACA,IMPRESSÃO DO NUMERICO EM LOCAL VISIVEL,TRAQUEAL E MANDRIL COM PONTA ARREDONDADA,CALIBRE 4,0MM, SEM BALÃO, FILME TRANSPARENTE INDIVIDUAL.</t>
  </si>
  <si>
    <t>UN</t>
  </si>
  <si>
    <t>COLETOR DE URINA DE PERNA 750 ML COM EXTENSAO - FABRICADO EM PlASTICO,ANTIODOR,COM VALVULA ANTI-REFLUXO,TUBO EXTENSOR NA PARTE PROXIMAL DA BOLSA, COM CONECTOR UNIVERSAL NA EXTREMIDADE,PINÇABLOQUEADORA DE REFLUXO NO TUBO EXTENSOR, VALVULA DE DRENAGEM NA PARTE DISTAL, DUAS FAIXAS ELASTICAS PARA FIXAÇÃO NA PERNA, ESTERELIZADO,EMBALADO EM PAPEL DE GRAU CIRURGICO, INDIVIDUALMENTE COMANDADOS DE IDENTIFICAÇÃO, PROCEDENCIA, DATA DE VALIDADE DE 12 MESES A PARTIR DA ENTREGA E LOTE, CONFORME LEGISLAÇÃO DA ANVISA</t>
  </si>
  <si>
    <t xml:space="preserve">EQUIPO PARA NUTRIÇAO ENTERAL DO TIPO GRAVITACIONAL EM PVC - PARA NUTRIÇÃO ENTERAL ATOXICO, CAMARA GOTEJADORA COM COMPRIMENTO MINIMO DE 4 MM, TUBO DE VINIL COM COMPRIMENTO DE 1,41. ESTERIL, APIROGENICO COM PONTA PERFURANTE QUE FACILITE A INTRODUÇAO EM RECIPIENTE DE SOLUÇOES SEM RISCO DE DESCONECTAR DURANTE SEU USO, COMPROTETOR ADEQUADO, COM FILTRO DE AR HIDROFOBO E COM TAMPA REVERSIVEL DE VIDRFO OU AMPOLA PLASTICA, COM CAMARA GOTEJADORA FLEXIVEL E TRANSPARENTE, QUE NAO PERMITA VAZAMENTO EM SUAS JUNÇOES, COM TUBO GOTEJADOR NO INTERIOR DA MESMA QUE ASSEGURE QUE 20 GOTAS SEJAM EQUIVALENTE A 1 ML. TUBO EM PVC AZUL COLORIDO PARA DIFERENCIAÇAO DOS EQUIPOS VIAS PARENTERAIS, FLEXIVEL, R DE FLUXO TIPO ROLETE QUE GARANTA PERFEITO CONTROLE DE GOTEJAMENTO COM SUAVIDADE COM TERMINAL DISTAL LUER MACHO QUE PERMITA PERFEITA ADAPTAÇAO A SONDA NUTRIÇAO COM TAMPA PROTEORA DE FACIL REMOÇAO. EMBALAGEM INDIVIDUAL EM PAPEL GRAU CIRURGICO QUE PERMITA A ABERTURA EM TECNICA ASSEPTICA, CAPAZ DE ASSEGURAR A ESTEILIDADE DURANTE O TRANSPORTE, ARMAZENAMENTO, ATE O MOMENTO DO </t>
  </si>
  <si>
    <t>FRASCO DESCARTAVEL PARA DIETA ENTERAL - COM CAPACIDADE APROXIMADA DE 300 ML. INOCUO, CONFECCIONADO EM POLIETILENO DE ALTA DENSIDADE, COM GRADUAÇAO COM INTERVALO MAXIMO DE 50 ML.</t>
  </si>
  <si>
    <t>LUVAS PLASTICA DESCARTAVEL PARA PROCEDIMENTO - DESCARTAVEL PARA PROCEDIMENTO INDIVIDUAL, AMBIDESTRA, EM POLIETILENO DE ALTA DENSIDADE, TRANSPARENTE OU LEITOSO COM ESPESSURA DE 0,02 MICRONS. ESTERELIZADAS ATRAVES DE PROCESSO RAIO GAMA COBALTO APROPRIADA PARA USO MEDICO HOSPITALAR E PARA PEQUENOS TRATAMENTOS HOSPITALARES. ACOMPANHA CERTIFICADO DE REGISTRO DO MS E SELO DE CERTIFICADO DE ESTERILIZAÇAO TAMANHO UNICO, DESCRITIVO PCT C/ 100 UNDS.</t>
  </si>
  <si>
    <t>LANCETA - DESCARTAVEL PARA PUNÇÃO DIGITAL EM AÇO INOX, BISEL TRIFACETADO EMBUTIDO FIRMEMENTE EM CORPO PLASTICO OU OUTRO MATERIAL COMPATIVEL, COM A TAMPA PROTETORA DE FACIL REMOÇÃO E QUE PROTEJA A LANCETA APÓS O USO. EMBALAGEM RESISTENTE QUE GARANTA INTEGRIDADE DO PRODUTO ATÉ O MOMENTO DO USO, TRAZENDO EXTERNAMENTE DADOS DE FABRICAÇÃO, ESTERILIZAÇÃO E PROCEDENCIA. OBS: A EMPRESA VENCEDORA SE COMPROMETE A FORNECER E OU SUBSTITUIR , CASO NECESSARIO , UM LANCETADOR POR PACIENT AO ANO.</t>
  </si>
  <si>
    <t>CANULA DE TRAQUEOSTOMIA COM CONECTOR 7,0 MM - , ESTERIL,DESCARTAVEL, MATERIAL ATOXICO,HIPOALERGENICO,TRANSPARENTE,CANULA EXTERNA,COM CADARÇO,LINHA RADIOPACA,IMPRESSÃO DO NUMERICO EM LOCAL VISIVEL,TRAQUEAL E MANDRIL COM PONTA ARREDONDADA,CALIBRE 7,0MM, SEM BALÃO, FILME TRANSPARENTE INDIVIDUAL.</t>
  </si>
  <si>
    <t>CANULA DE TRAQUEOSTOMIA COM CONECTOR 8,0 MM - ESTERIL,DESCARTAVEL, MATERIAL ATOXICO,HIPOALERGENICO,TRANSPARENTE,CANULA EXTERNA,COM CADARÇO,LINHA RADIOPACA,IMPRESSÃO DO NUMERICO EM LOCAL VISIVEL,TRAQUEAL E MANDRIL COM PONTA ARREDONDADA,CALIBRE 8,0MM, SEM BALÃO, FILME TRANSPARENTE INDIVIDUAL.</t>
  </si>
  <si>
    <t>CANULA DE TRAQUEOSTOMIA COM CONECTOR 6,0 MM - ESTERIL,DESCARTAVEL, MATERIAL ATOXICO,HIPOALERGENICO,TRANSPARENTE,CANULA EXTERNA,COM CADARÇO,LINHA RADIOPACA,IMPRESSÃO DO NUMERICO EM LOCAL VISIVEL,TRAQUEAL E MANDRIL COM PONTA ARREDONDADA,CALIBRE 6,0MM, SEM BALÃO, FILME TRANSPARENTE INDIVIDUAL.</t>
  </si>
  <si>
    <t>CANULA DE TRAQUEOSTOMIA COM CONECTOR 5,0 MM - , ESTERIL,DESCARTAVEL, MATERIAL ATOXICO,HIPOALERGENICO,TRANSPARENTE,CANULA EXTERNA,COM CADARÇO,LINHA RADIOPACA,IMPRESSÃO DO NUMERICO EM LOCAL VISIVEL,TRAQUEAL E MANDRIL COM PONTA ARREDONDADA,CALIBRE 5,0MM, SEM BALÃO, FILME TRANSPARENTE INDIVIDUAL.</t>
  </si>
  <si>
    <t>CANULA DE TRAQUEOSTOMIA COM CONECTOR DE 9 - , ESTERIL,DESCARTAVEL, MATERIAL ATOXICO,HIPOALERGENICO,TRANSPARENTE,CANULA EXTERNA,COM CADARÇO,LINHA RADIOPACA,IMPRESSÃO DO NUMERICO EM LOCAL VISIVEL,TRAQUEAL E MANDRIL COM PONTA ARREDONDADA,CALIBRE 9,0MM, SEM BALÃO, FILME TRANSPARENTE INDIVIDUAL.</t>
  </si>
  <si>
    <t>AGULHA MULTIPLA 25 X 8 MM PARA COLETA DE SANGUE - PARA COLETA DE SANGUEPARA COLETA MULTIPLA EM AÇO INOXIDAVEL ESTERIL SILICONIZADO BISEL TRIFACETADO PORCAO REVESTIDA COM BORRACHA RETRATIL FLEXIVEL EMBALADA INDIVIDUALMENTE COM LACRE DE SEGURANCA DE PAPEL COM IDENTIFICACOES CAIXA COM 100 UNIDADES DATA DE ESTERELIZAÇAO PRAZO DE VALIDADE E NUMERO DE LOTE NA EMBALAGEM</t>
  </si>
  <si>
    <t>CX</t>
  </si>
  <si>
    <t>AGULHA ULTRA FINE 8 MM X 0,25 MM - DESCARTÁVEL PARA APLICAÇÃO DE INSULINA COM CANETA, CONFECCIONADA EMAÇO INOXIDÁVEL, ATÓXICA, COM BISEL TRIFACETADO, DIÂMETRO, IDEAL PARA ADULTOS MAGROS, ADOLESCENTES E CRIANÇAS. OBRIGATORIO O USO COM PREGA DISPONÍVEIS CAIXA COM 100 UNIDADES DISPONÍVEL COM TODAS AS CANETAS  ISPONÍVEIS NO MERCADO.</t>
  </si>
  <si>
    <t>AGULHA ULTRA FINE 12 MM X 0,33 MM - AGULHA DESCARTÁVEL PARA APLICAÇÃO DE INSULINA COM CANETA, CONFECCIONADA EMAÇO INOXIDÁVEL, ATÓXICA, COM BISEL TRIFACETADO, DIÂMETRO, IDEAL PARA ADULTOS MAGROS, ADOLESCENTES E CRIANÇAS. OBRIGATORIO O USO COM PREGA DISPONÍVEIS CAIXA COM 100 UNIDADES DISPONÍVEL COM TODAS AS CANETAS DISPONÍVEIS NO MERCADO.</t>
  </si>
  <si>
    <t>AGULHA ULTRA FINE 5MM X 0,25 MM - AGULHA DESCARTAVEL PARA APLICACAO DE INSULINA COM CANETA CONFECCIONADA EM ACO INOXIDAVEL ATOXICA COM BISEL TRIFACETADO DIAMETRO IDEAL PARA ADULTOS MAGROS ADOLESCENTES E CRIANCA OBRIGATORIO O USO COM PREGA DISPONIVEIS CAIXA COM 100 UNIDADES DISPONIVEL COM TODAS AS CANETAS DISPONIVEIS NO MERCADO</t>
  </si>
  <si>
    <t>AGULHA MULTIPLA 25 X 7 MM PARA COLETA DE SANGUE - PARA COLETA DE SANGUEPARA COLETA MULTIPLA EM AÇO INOXIDAVEL ESTERIL SILICONIZADO BISEL TRIFACETADO PORCAO REVESTIDA COM BORRACHA RETRATIL FLEXIVEL EMBALADA INDIVIDUALMENTE COM LACRE DE SEGURANCA DE PAPEL COM IDENTIFICACOES CAIXA COM 100 UNIDADES DATA DE ESTERELIZAÇAO PRAZO DE VALIDADE E NUMERO DE LOTE NA EMBALAGEM</t>
  </si>
  <si>
    <t>ATADURA DE RAYON PARA UTILIZAÇÃO EM CURATIVOS - ATADURA DE RAYON PARA UTILIZAÇÃO EM CURATIVOS DECORRENTES DE QUEIMADURAS OU LESÕES DIVERSAS, ONDE NECESSITE ALTA ABSORÇÃO E BAIXA ADERÊNCIA. ESTÉRIL. EMBALADO INDIVIDUALMENTE. ROLO DE 7,5CM X 5M.ATADURA DE RAYON PARA UTILIZAÇÃO EM CURATIVOS DECORRENTES DE QUEIMADURAS OU LESÕES DIVERSAS, ONDE NECESSITE ALTA ABSORÇÃO E BAIXA ADERÊNCIA. ESTÉRIL. EMBALADO INDIVIDUALMENTE. ROLO DE 7,5CM X 5M.</t>
  </si>
  <si>
    <t>RL</t>
  </si>
  <si>
    <t>TIRAS PARA TESTE DE GLICEMIA. - REAGENTE FITA COM AREA REAGENTE PARA VERIFICAÇAO DE GLICEMIA CAPILAR, COM QUALQUER QUIMICA ENZIMATICA E METODO DE LEITURAATRAVES DE FOTOMETRIA OU AMPEROMETRIA FAIXA DE MEDIÇAO DEVERA ESTAR ENTRE 20 MG/DL E SUPERIORES A 600 MG/DL. COMPATIVEL COM O MONITOR CEDIDOS DE ACORDO COM A NECESSIDADE DO MUNICIPIO</t>
  </si>
  <si>
    <t>SONDA DE ASPIRACAO TRAQUEAL N 08  - DESCARTAVEL COM VALVULA TUBO VINILICO INCOLOR FLEXIVEL ESTERIL ATRAUMATICA COM VALVULA INTERMITENTE PARA PRESSAO NEGATIVA E EXTREMIDADE COM ORIFICIOS QUE FACILITEM A SUCCAO EMBALADA INDIVIDUALMENTE EM PAPEL GRAU CIRURGICO DEVIDAMENTE IDENTIFICADA DEVENDO CONSTAR NA EMBALAGEM DO PRODUTO O NOME DATA DE FABRICACAO DATA DE VALIDADE LOTE CONFORME LEGISLACAO VIGENTE LEI 6360 DE 23 09 76 COM ENFASE PARA ARTIGO 57 DECRETO 79094 DE 05 01 77 COM ENFASE PARA O ARTIGO 94 E 95 E PORTARIA CONJUNTA N01 17 05 93 A DIVISAO DE VIGILANCIA SANITARIA DO MS O PRODUTO A SEREM ENTREGUE DEVERA APRESENTAR VALIDADE DE NO MINIMO 18 MESES NO ATO DA ENTREGA.</t>
  </si>
  <si>
    <t>SONDA URETRAL N 14 - TUBO EM PVC FLEXIVEL, TRANSPARENTE SILICONIZADA, ESTERIL, ORIFICIO ATRAUMATICO, EMBALADO INDIVIDUALMENTE COM DADOS DE IDENTIFICAÇAO, DATA DE ESTERILIZAÇAO, PRAZO DE VALIDADE E NUMERO DE LOTE NA EMBALAGEM.</t>
  </si>
  <si>
    <t>SONDA URETRAL N 12 - TUBO EM PVC FLEXIVEL, TRANSPARENTE SILICONIZADA, ESTERIL, ORIFICIO ATRAUMATICO, EMBALADO INDIVIDUALMENTE COM DADOS DE IDENTIFICAÇAO, DATA DE ESTERILIZAÇAO, PRAZO DE VALIDADE E NUMERO DE LOTE NA EMBALAGEM.</t>
  </si>
  <si>
    <t>SONDA DE ASPIRACAO TRAQUEAL N 10 - DESCARTAVEL COM VALVULA TUBO VINILICO INCOLOR,FLEXIVEL,ESTERIL,ATRAUMATICA,COM VALVULA INTERMITENTE PARA PRESSÃO NEGATIVA E EXTREMIDADE COM ORIFICIOS QUE FACILITEM A SUCÇÃO,EMBALADA INDIVIDUALMENTE EM PAPEL GRAU CIRURGICO DEVIDAMENTE IDENTIFICADA,DEVENDO CONSTAR NA EMBALAGEM DO PRODUTO, O NOME,DATA DE FABRICAÇÃO ,DATA DE VALIDADE, LOTE, CONFORME LEGISLAÇÃO VIGENTE LEI 6360 DE 23/09/76 COM ENFASE PARA O ARTIGO 57 DECRETO 79.094 DE 05/01/77. COM ENFASE PARA O ARTIGO 94 E 95 E PORTARIA CONJUNTA N01-17/05/93 A DIVISÃO DE VIGILANCIA SANITARIA DO MS. O PRODUTO A SEREM ENTREGUE DEVERÁ APRESENTAR VALIDADE DE NO MINIMO 18 MESES NO ATO DA ENTREGA</t>
  </si>
  <si>
    <t>SONDA DE ASPIRAÇAO TRAQUEAL N 06 - DESCARTAVEL COM VALVULA TUBO VINILICO INCOLOR,FLEXIVEL,ESTERIL,ATRAUMATICA,COM VALVULA INTERMITENTE PARA PRESSÃO NEGATIVA E EXTREMIDADE COM ORIFICIOS QUE FACILITEM A SUCÇÃO,EMBALADA INDIVIDUALMENTE EM PAPEL GRAU CIRURGICO DEVIDAMENTE IDENTIFICADA,DEVENDO CONSTAR NA EMBALAGEM DO PRODUTO, O NOME,DATA DE FABRICAÇÃO ,DATA DE VALIDADE, LOTE, CONFORME LEGISLAÇÃO VIGENTE LEI 6360 DE 23/09/76 COM ENFASE PARA O ARTIGO 57 DECRETO 79.094 DE 05/01/77. COM ENFASE PARA O ARTIGO 94 E 95 E PORTARIA CONJUNTA N01-17/05/93 A DIVISÃO DE VIGILANCIA SANITARIA DO MS. O PRODUTO A SEREM ENTREGUE DEVERÁ APRESENTAR VALIDADE DE NO MINIMO 18 MESES NO ATO DA ENTREGA</t>
  </si>
  <si>
    <t>SONDA DE ASPIRACAO TRAQUEAL N 14 - DESCARTAVEL COM VALVULA TUBO VINILICO INCOLOR,FLEXIVEL,ESTERIL,ATRAUMATICA,COM VALVULA INTERMITENTE PARA PRESSÃO NEGATIVA E EXTREMIDADE COM ORIFICIOS QUE FACILITEM A SUCÇÃO,EMBALADA INDIVIDUALMENTE EM PAPEL GRAU CIRURGICO DEVIDAMENTE IDENTIFICADA,DEVENDO CONSTAR NA EMBALAGEM DO PRODUTO, O NOME,DATA DE FABRICAÇÃO ,DATA DE VALIDADE, LOTE, CONFORME LEGISLAÇÃO VIGENTE LEI 6360 DE 23/09/76 COM ENFASE PARA O ARTIGO 57 DECRETO 79.094 DE 05/01/77. COM ENFASE PARA O ARTIGO 94 E 95 E PORTARIA CONJUNTA N01-17/05/93 A DIVISÃO DE VIGILANCIA SANITARIA DO MS. O PRODUTO A SEREM ENTREGUE DEVERÁ APRESENTAR VALIDADE DE NO MINIMO 18 MESES NO ATO DA ENTREGA</t>
  </si>
  <si>
    <t>SONDA DE ASPIRACAO TRAQUEAL N 04 - DESCARTAVEL COM VALVULA TUBO VINILICO INCOLOR,FLEXIVEL,ESTERIL,ATRAUMATICA,COM VALVULA INTERMITENTE PARA PRESSÃO NEGATIVA E EXTREMIDADE COM ORIFICIOS QUE FACILITEM A SUCÇÃO,EMBALADA INDIVIDUALMENTE EM PAPEL GRAU CIRURGICO DEVIDAMENTE IDENTIFICADA,DEVENDO CONSTAR NA EMBALAGEM DO PRODUTO, O NOME,DATA DE FABRICAÇÃO ,DATA DE VALIDADE, LOTE, CONFORME LEGISLAÇÃO VIGENTE LEI 6360 DE 23/09/76 COM ENFASE PARA O ARTIGO 57 DECRETO 79.094 DE 05/01/77. COM ENFASE PARA O ARTIGO 94 E 95 E PORTARIA CONJUNTA N01-17/05/93 A DIVISÃO DE VIGILANCIA SANITARIA DO MS. O PRODUTO A SEREM ENTREGUE DEVERÁ APRESENTAR VALIDADE DE NO MINIMO 18 MESES NO ATO DA ENTREGA</t>
  </si>
  <si>
    <t>SONDA DE ASPIRACAO TRAQUEAL N 12 - DESCARTAVEL COM VALVULA TUBO VINILICO INCOLOR,FLEXIVEL,ESTERIL,ATRAUMATICA,COM VALVULA INTERMITENTE PARA PRESSÃO NEGATIVA E EXTREMIDADE COM ORIFICIOS QUE FACILITEM A SUCÇÃO,EMBALADA INDIVIDUALMENTE EM PAPEL GRAU CIRURGICO DEVIDAMENTE IDENTIFICADA,DEVENDO CONSTAR NA EMBALAGEM DO PRODUTO, O NOME,DATA DE FABRICAÇÃO ,DATA DE VALIDADE, LOTE, CONFORME LEGISLAÇÃO VIGENTE LEI 6360 DE 23/09/76 COM ENFASE PARA O ARTIGO 57 DECRETO 79.094 DE 05/01/77. COM ENFASE PARA O ARTIGO 94 E 95 E PORTARIA CONJUNTA N01-17/05/93 A DIVISÃO DE VIGILANCIA SANITARIA DO MS. O PRODUTO A SEREM ENTREGUE DEVERÁ APRESENTAR VALIDADE DE NO MINIMO 18 MESES NO ATO DA ENTREGA</t>
  </si>
  <si>
    <t>SONDA URETRAL N 18 - TUBO EM PVC FLEXIVEL, TRANSPARENTE SILICONIZADA, ESTERIL, ORIFICIO ATRAUMATICO, EMBALADO INDIVIDUALMENTE COM DADOS DE IDENTIFICAÇAO, DATA DE ESTERILIZAÇAO, PRAZO DE VALIDADE E NUMERO DE LOTE NA EMBALAGEM.</t>
  </si>
  <si>
    <t>SONDA URETRAL N 16 - TUBO EM PVC FLEXIVEL, TRANSPARENTE SILICONIZADA, ESTERIL, ORIFICIO ATRAUMATICO, EMBALADO INDIVIDUALMENTE COM DADOS DE IDENTIFICAÇAO, DATA DE ESTERILIZAÇAO, PRAZO DE VALIDADE E NUMERO DE LOTE NA EMBALAGEM.</t>
  </si>
  <si>
    <t>SONDA URETRAL N 10 - TUBO EM PVC FLEXIVEL, TRANSPARENTE SILICONIZADA, ESTERIL, ORIFICIO ATRAUMATICO, EMBALADO INDIVIDUALMENTE COM DADOS DE IDENTIFICAÇAO, DATA DE ESTERILIZAÇAO, PRAZO DE VALIDADE E NUMERO DE LOTE NA EMBALAGEM.</t>
  </si>
  <si>
    <t>SONDA URETRAL N 08 - TUBO EM PVC FLEXIVEL, TRANSPARENTE SILICONIZADA, ESTERIL, ORIFICIO ATRAUMATICO, EMBALADO INDIVIDUALMENTE COM DADOS DE IDENTIFICAÇAO, DATA DE ESTERILIZAÇAO, PRAZO DE VALIDADE E NUMERO DE LOTE NA EMBALAGEM.</t>
  </si>
  <si>
    <t>SONDA URETRAL N 06 - TUBO EM PVC FLEXIVEL, TRANSPARENTE SILICONIZADA, ESTERIL, ORIFICIO ATRAUMATICO, EMBALADO INDIVIDUALMENTE COM DADOS DE IDENTIFICAÇAO, DATA DE ESTERILIZAÇAO, PRAZO DE VALIDADE E NUMERO DE LOTE NA EMBALAGEM.</t>
  </si>
  <si>
    <t>SONDA DE ASPIRAÇÃO TRAQUEAL Nº 16 COM VALVULA - DESCARTAVEL COM VALVULA TUBO VINILICO INCOLOR,FLEXIVEL,ESTERIL,ATRAUMATICA,COM VALVULA INTERMITENTE PARA PRESSÃO NEGATIVA E EXTREMIDADE COM ORIFICIOS QUE FACILITEM A SUCÇÃO,EMBALADA INDIVIDUALMENTE EM PAPEL GRAU CIRURGICO DEVIDAMENTE IDENTIFICADA,DEVENDO CONSTAR NA EMBALAGEM DO PRODUTO, O NOME,DATA DE FABRICAÇÃO ,DATA DE VALIDADE, LOTE, CONFORME LEGISLAÇÃO VIGENTE LEI 6360 DE 23/09/76 COM ENFASE PARA O ARTIGO 57 DECRETO 79.094 DE 05/01/77. COM ENFASE PARA O ARTIGO 94 E 95 E PORTARIA CONJUNTA N01-17/05/93 A DIVISÃO DE VIGILANCIA SANITARIA DO MS. O PRODUTO A SEREM ENTREGUE DEVERÁ APRESENTAR VALIDADE DE NO MINIMO 18 MESES NO ATO DA ENTREGA</t>
  </si>
  <si>
    <t>SERINGA DESCARTAVEL 60 ML COM BICO LUER SLIP - EM PROPILENO,SILICONIZADA, DESCARTAVEL, COM ANEL DERETENÇÃO, GRADUADA COM SCALA DE NUMEROS NITIDOS E VISIVEIS,EMBALADA E IDENTIFICADA EM PAPEL GRAU CIRURGICO, ESTERIL, COMDATA DE VALIDADE E NUMERO DE LOTE DESCRITOS VISIVELMENTE E EM CADA UNIDADE. VALIDADE DE 12 MESES A PARTIR DA ENTREGA.</t>
  </si>
  <si>
    <t>SERINGA DESCARTAVEL CAPACIDADE 50 UI COM AGULHA ULTRA FINE 0,8 X 0,30 MM A 0,5 X 0,3 MM - DESCARTAVEL CAPACIDADE 50 UI COM AGULHA 0,8 X 0,30 MM A 0,5 X 0,3 MM ESTÉRIL, DE PLÁSTICO, ATÓXICA, INCOLOR COM RESISTÊNCIA MECÂNICA, CORPO CILÍNDRICO,ESCALA EM GRAVAÇÃO INDELÉVEL DE 0 A 50 UI COM DIVISÕES DE 1 EM 1 UNIDADES, COM AGULHAHIPODÉRMICA ACOPLADA NO CORPO DA SERINGA (MONOBLOCO), EXTREMIDADE PRÓXIMA DO EMBOLO COMPISTÃO DE VEDAÇÃO DE BORRACHA ATÓXICA, APIROGÊNICA. AGULHA DE DIMENSÕES: (0,8 X 0,30 MM A 9,5X 0,3 MM) CONFECCIONADA EM AÇO INOXIDÁVEL, SILICONIZADA, NIVELADA, POLIDA, CILÍNDRICA RETA, OCA,BISEL TRIFACETADO, AFIADA, COM CANHÃO TRANSLÚCIDO, PROVIDA DE PROTETOR QUE PERMITA PERFEITAADAPTAÇÃO DO CANHÃO. EMBALADA EM MATERIAL QUE PROMOVA BARREIRA MICROBIANA E ABERTURAASSÉPTICA</t>
  </si>
  <si>
    <t>SERINGA DESCARTAVEL CAPACIDADE 100 UI COM AGULHA ULTRA FINE 0,8 X 0,30 MM A 0,5 X 0,3 MM  - DESCARTAVEL CAPACIDADE 100 UI COM AGULHA 0,8 X 0,30 MM A 0,5 X 0,3 MM ESTÉRIL, DE PLÁSTICO, ATÓXICA, INCOLOR COM RESISTÊNCIA MECÂNICA, CORPO CILÍNDRICO,ESCALA EM GRAVAÇÃO INDELÉVEL DE 0 A 100 UI COM DIVISÕES DE 1 EM 1 UNIDADES, COM AGULHAHIPODÉRMICA ACOPLADA NO CORPO DA SERINGA (MONOBLOCO), EXTREMIDADE PRÓXIMA DO EMBOLO COMPISTÃO DE VEDAÇÃO DE BORRACHA ATÓXICA, APIROGÊNICA. AGULHA DE DIMENSÕES: (0,8 X 0,30 MM A 9,5X 0,3 MM) CONFECCIONADA EM AÇO INOXIDÁVEL, SILICONIZADA, NIVELADA, POLIDA, CILÍNDRICA RETA, OCA,BISEL TRIFACETADO, AFIADA, COM CANHÃO TRANSLÚCIDO, PROVIDA DE PROTETOR QUE PERMITA PERFEITA ADAPTAÇÃO DO CANHÃO. EMBALADA EM MATERIAL QUE PROMOVA BARREIRA MICROBIANA E ABERTURAASSÉPTICA</t>
  </si>
  <si>
    <t>SERINGA DESCARTAVEL CAPACIDADE 100 UI COM AGULHA ULTRA FINE 12,7 X 0,33 MM  - DESCARTAVEL CAPACIDADE 100 UI COM AGULHA 12,7 X 0,33 MM ESTERIL, DE PLASTICO, ATOXICA, INCOLOR COM RESISTENCIA MECANICA, CORPO CILINDRICO, ESCALA EM GRAVAÇAO INDELEVEL DE 0 A 100 UI COM DIVISOES DE 2 EM 2 UNIDADES, COM AGULHA HIPODERMICA ACOPLADA NO CORPO DA SERINGA (MONOBLOCO), EXTREMIDADE PROXIMAL DO EMBOLO COM PISTAO DE VEDAÇAO DE BORRACHA ATOXICA, APIROGENICA. AGULHA DE DIMENSOES 12,7 X 0,33 MM CONFECCIONADA EM AÇO INOXIDAVEL, SILICONIZADA, NIVELADA, POLIDA, CILINDRICA RETA, OCA, BISEL TRIFACETADO, AFIADA, COM CANHAO TRANSLUCIDO,PROVIDA DE PROTETOR QUE PERMITA PERFEITA ADPTAÇAO DO CANHAO. EMBALADA EM MATERIALQUE PROMOVA BARREIRA MICROBIANA E ABERTURA ASSEPTICA</t>
  </si>
  <si>
    <t>LENÇOL DESCARTAVEL DE POLIPROPILENO(TNT). - DESCARTAVEL DE POLIPROPILENO ( TNT), MEDINDO 2,00X0,90,GRAMATURA 30, COM ELASTICO,NA COR BRANCA ( PACOTES COM 10)</t>
  </si>
  <si>
    <t>BOTTON DE GASTRONOMIA N° 16 COM 1,5 CM DE ALTURA</t>
  </si>
  <si>
    <t>BOTTON DE GASTROSTOMIA Nº 16 COM 2 CM DE ALTURA</t>
  </si>
  <si>
    <t>BOTTON DE GASTROSTOMIA Nº 16 COM 1 CM DE ALTURA</t>
  </si>
  <si>
    <t>BOTTON DE GASTROSTOMIA Nº 18 COM 1,5 CM DE ALTURA</t>
  </si>
  <si>
    <t>URIPEN N° 05 - DISPOSITIVO PARA INCONTINENCIA URINARIA, FORMATO ANATOMICO,ESTERIL, EM LATEX NATURAL E RESISTENTE, FLEXIVEL, ADERENTE,EXTREMIDADE DISTAL COM REFORÇO NO FUNIL DE CONEXAÇÃO ADEQUADA AO COLETOR, HIPOALERGENICO, RESISTENTE A URINA E CALOR, COM EXTENSOR MEDINDO 150CM,CONF.EMPVC,COMBINADO COM ARTIGO 31 DA LEI 8078/90,CONTENDO DADOS DE IDENTIFICAÇÃO,PROCEDENCIA,LOTE,VALIDADE E REGISTRO NO MS.</t>
  </si>
  <si>
    <t>MASCARA DESCARTAVEL RESPIRADOR 9920 - RESPIRADOR PURIFICADOR DE AR DE SEGURANÇA, TIPO PEÇA SEMIFACIAL FILTRANTE PARA PARTÍCULAS, MODELO DOBRÁVEL, COM SOLDA ULTRASÔNICA EM TODO O SEU PERÍMETRO, LADO EXTERNO NA COR AZUL ESCURO E LADO INTERNO (QUE FICA EM CONTATO COM A FACE DO USUÁRIO) NA COR BRANCA. AS LATERAIS EXTERNAS DO RESPIRADOR SÃO FIXADOS QUATRO GRAMPOS METÁLICOS, SENDO DOIS DE CADA LADO, AOS QUAIS ESTÃO PRESAS AS PONTAS DE DOIS TIRANTES BRANCOS, PERFAZENDO DUAS ALÇAS: UMA NA PARTE SUPERIOR, PARA FIXAÇÃO DA PEÇA NA ALTURA DA NUCA E UMA NA PARTE INFERIOR, PARA FIXAÇÃO NA ALTURA DO PESCOÇO DO USUÁRIO. O RESPIRADOR POSSUI UMA TIRA DE MATERIAL METÁLICO LOCALIZADA NA PARTE FRONTAL SUPERIOR EXTERNA DA PEÇA.</t>
  </si>
  <si>
    <t>URIPEN N° 06 - DISPOSITIVO PARA INCONTINENCIA URINARIA, FORMATO ANATOMICO,ESTERIL, EM LATEX NATURAL E RESISTENTE, FLEXIVEL, ADERENTE,EXTREMIDADE DISTAL COM REFORÇO NO FUNIL DE CONEXAÇÃO ADEQUADA AO COLETOR, HIPOALERGENICO, RESISTENTE A URINA E CALOR, COM EXTENSOR MEDINDO 150CM,CONF.EMPVC,COMBINADO COM ARTIGO 31 DA LEI 8078/90,CONTENDO DADOS DE IDENTIFICAÇÃO,PROCEDENCIA,LOTE,VALIDADE E REGISTRO NO MS.</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</si>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</sst>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00"/>
    <numFmt numFmtId="173" formatCode="#,##0.0000"/>
    <numFmt numFmtId="174" formatCode="&quot;R$&quot;#,##0"/>
  </numFmts>
  <fonts count="40">
    <font>
      <sz val="11"/>
      <color theme="1"/>
      <name val="Calibri"/>
      <family val="2"/>
    </font>
    <font>
      <sz val="11"/>
      <color indexed="8"/>
      <name val="Calibri"/>
      <family val="2"/>
    </font>
    <font>
      <b/>
      <sz val="12"/>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72" fontId="0" fillId="0" borderId="0" xfId="0" applyNumberFormat="1" applyAlignment="1" applyProtection="1">
      <alignment vertical="top"/>
      <protection locked="0"/>
    </xf>
    <xf numFmtId="173" fontId="0" fillId="0" borderId="0" xfId="0" applyNumberFormat="1" applyAlignment="1" applyProtection="1">
      <alignment vertical="center"/>
      <protection locked="0"/>
    </xf>
    <xf numFmtId="173" fontId="37" fillId="33" borderId="10" xfId="0" applyNumberFormat="1" applyFont="1" applyFill="1" applyBorder="1" applyAlignment="1" applyProtection="1">
      <alignment vertical="center"/>
      <protection locked="0"/>
    </xf>
    <xf numFmtId="173"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3"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72" fontId="0" fillId="0" borderId="0" xfId="0" applyNumberFormat="1" applyAlignment="1" applyProtection="1">
      <alignment vertical="top"/>
      <protection/>
    </xf>
    <xf numFmtId="172" fontId="37" fillId="33" borderId="10" xfId="0" applyNumberFormat="1" applyFont="1" applyFill="1" applyBorder="1" applyAlignment="1" applyProtection="1">
      <alignment vertical="top"/>
      <protection/>
    </xf>
    <xf numFmtId="172"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73"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73"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3"/>
  <sheetViews>
    <sheetView showRowColHeaders="0" tabSelected="1" zoomScalePageLayoutView="0" workbookViewId="0" topLeftCell="G1">
      <selection activeCell="P17" sqref="P17"/>
    </sheetView>
  </sheetViews>
  <sheetFormatPr defaultColWidth="0"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31.5">
      <c r="H1" s="15" t="s">
        <v>0</v>
      </c>
    </row>
    <row r="3" ht="15">
      <c r="H3" s="16" t="s">
        <v>1</v>
      </c>
    </row>
    <row r="5" ht="15">
      <c r="H5" s="16" t="s">
        <v>2</v>
      </c>
    </row>
    <row r="6" ht="15">
      <c r="H6" s="16" t="s">
        <v>3</v>
      </c>
    </row>
    <row r="7" spans="8:9" ht="15">
      <c r="H7" s="16" t="s">
        <v>4</v>
      </c>
      <c r="I7" s="20" t="s">
        <v>4</v>
      </c>
    </row>
    <row r="8" spans="8:9" ht="45">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78.75">
      <c r="A17">
        <v>13</v>
      </c>
      <c r="B17">
        <v>72</v>
      </c>
      <c r="C17">
        <v>2014</v>
      </c>
      <c r="D17">
        <v>1</v>
      </c>
      <c r="G17" s="14">
        <v>1</v>
      </c>
      <c r="H17" s="19" t="s">
        <v>21</v>
      </c>
      <c r="I17" s="22">
        <v>30</v>
      </c>
      <c r="J17" s="22" t="s">
        <v>22</v>
      </c>
      <c r="K17" s="14"/>
      <c r="L17" s="6"/>
      <c r="M17" s="1"/>
      <c r="N17" s="1"/>
      <c r="O17" s="28">
        <f aca="true" t="shared" si="0" ref="O17:O60">(IF(AND(J17&gt;0,J17&lt;=I17),J17,I17)*(L17-M17+N17))</f>
        <v>0</v>
      </c>
      <c r="P17" s="11"/>
      <c r="Q17" s="1"/>
      <c r="R17" s="1"/>
    </row>
    <row r="18" spans="1:18" ht="123.75">
      <c r="A18">
        <v>13</v>
      </c>
      <c r="B18">
        <v>72</v>
      </c>
      <c r="C18">
        <v>2014</v>
      </c>
      <c r="D18">
        <v>2</v>
      </c>
      <c r="G18" s="14">
        <v>2</v>
      </c>
      <c r="H18" s="19" t="s">
        <v>23</v>
      </c>
      <c r="I18" s="22">
        <v>600</v>
      </c>
      <c r="J18" s="22" t="s">
        <v>22</v>
      </c>
      <c r="K18" s="14"/>
      <c r="L18" s="6"/>
      <c r="M18" s="1"/>
      <c r="N18" s="1"/>
      <c r="O18" s="28">
        <f t="shared" si="0"/>
        <v>0</v>
      </c>
      <c r="P18" s="11"/>
      <c r="Q18" s="1"/>
      <c r="R18" s="1"/>
    </row>
    <row r="19" spans="1:18" ht="247.5">
      <c r="A19">
        <v>13</v>
      </c>
      <c r="B19">
        <v>72</v>
      </c>
      <c r="C19">
        <v>2014</v>
      </c>
      <c r="D19">
        <v>3</v>
      </c>
      <c r="G19" s="14">
        <v>3</v>
      </c>
      <c r="H19" s="19" t="s">
        <v>24</v>
      </c>
      <c r="I19" s="22">
        <v>5000</v>
      </c>
      <c r="J19" s="22" t="s">
        <v>22</v>
      </c>
      <c r="K19" s="14"/>
      <c r="L19" s="6"/>
      <c r="M19" s="1"/>
      <c r="N19" s="1"/>
      <c r="O19" s="28">
        <f t="shared" si="0"/>
        <v>0</v>
      </c>
      <c r="P19" s="11"/>
      <c r="Q19" s="1"/>
      <c r="R19" s="1"/>
    </row>
    <row r="20" spans="1:18" ht="45">
      <c r="A20">
        <v>13</v>
      </c>
      <c r="B20">
        <v>72</v>
      </c>
      <c r="C20">
        <v>2014</v>
      </c>
      <c r="D20">
        <v>4</v>
      </c>
      <c r="G20" s="14">
        <v>4</v>
      </c>
      <c r="H20" s="19" t="s">
        <v>25</v>
      </c>
      <c r="I20" s="22">
        <v>5000</v>
      </c>
      <c r="J20" s="22" t="s">
        <v>22</v>
      </c>
      <c r="K20" s="14"/>
      <c r="L20" s="6"/>
      <c r="M20" s="1"/>
      <c r="N20" s="1"/>
      <c r="O20" s="28">
        <f t="shared" si="0"/>
        <v>0</v>
      </c>
      <c r="P20" s="11"/>
      <c r="Q20" s="1"/>
      <c r="R20" s="1"/>
    </row>
    <row r="21" spans="1:18" ht="112.5">
      <c r="A21">
        <v>13</v>
      </c>
      <c r="B21">
        <v>72</v>
      </c>
      <c r="C21">
        <v>2014</v>
      </c>
      <c r="D21">
        <v>5</v>
      </c>
      <c r="G21" s="14">
        <v>5</v>
      </c>
      <c r="H21" s="19" t="s">
        <v>26</v>
      </c>
      <c r="I21" s="22">
        <v>3000</v>
      </c>
      <c r="J21" s="22" t="s">
        <v>22</v>
      </c>
      <c r="K21" s="14"/>
      <c r="L21" s="6"/>
      <c r="M21" s="1"/>
      <c r="N21" s="1"/>
      <c r="O21" s="28">
        <f t="shared" si="0"/>
        <v>0</v>
      </c>
      <c r="P21" s="11"/>
      <c r="Q21" s="1"/>
      <c r="R21" s="1"/>
    </row>
    <row r="22" spans="1:18" ht="123.75">
      <c r="A22">
        <v>13</v>
      </c>
      <c r="B22">
        <v>72</v>
      </c>
      <c r="C22">
        <v>2014</v>
      </c>
      <c r="D22">
        <v>6</v>
      </c>
      <c r="G22" s="14">
        <v>6</v>
      </c>
      <c r="H22" s="19" t="s">
        <v>27</v>
      </c>
      <c r="I22" s="22">
        <v>750000</v>
      </c>
      <c r="J22" s="22" t="s">
        <v>22</v>
      </c>
      <c r="K22" s="14"/>
      <c r="L22" s="6"/>
      <c r="M22" s="1"/>
      <c r="N22" s="1"/>
      <c r="O22" s="28">
        <f t="shared" si="0"/>
        <v>0</v>
      </c>
      <c r="P22" s="11"/>
      <c r="Q22" s="1"/>
      <c r="R22" s="1"/>
    </row>
    <row r="23" spans="1:18" ht="78.75">
      <c r="A23">
        <v>13</v>
      </c>
      <c r="B23">
        <v>72</v>
      </c>
      <c r="C23">
        <v>2014</v>
      </c>
      <c r="D23">
        <v>7</v>
      </c>
      <c r="G23" s="14">
        <v>7</v>
      </c>
      <c r="H23" s="19" t="s">
        <v>28</v>
      </c>
      <c r="I23" s="22">
        <v>10</v>
      </c>
      <c r="J23" s="22" t="s">
        <v>22</v>
      </c>
      <c r="K23" s="14"/>
      <c r="L23" s="6"/>
      <c r="M23" s="1"/>
      <c r="N23" s="1"/>
      <c r="O23" s="28">
        <f t="shared" si="0"/>
        <v>0</v>
      </c>
      <c r="P23" s="11"/>
      <c r="Q23" s="1"/>
      <c r="R23" s="1"/>
    </row>
    <row r="24" spans="1:18" ht="78.75">
      <c r="A24">
        <v>13</v>
      </c>
      <c r="B24">
        <v>72</v>
      </c>
      <c r="C24">
        <v>2014</v>
      </c>
      <c r="D24">
        <v>8</v>
      </c>
      <c r="G24" s="14">
        <v>8</v>
      </c>
      <c r="H24" s="19" t="s">
        <v>29</v>
      </c>
      <c r="I24" s="22">
        <v>10</v>
      </c>
      <c r="J24" s="22" t="s">
        <v>22</v>
      </c>
      <c r="K24" s="14"/>
      <c r="L24" s="6"/>
      <c r="M24" s="1"/>
      <c r="N24" s="1"/>
      <c r="O24" s="28">
        <f t="shared" si="0"/>
        <v>0</v>
      </c>
      <c r="P24" s="11"/>
      <c r="Q24" s="1"/>
      <c r="R24" s="1"/>
    </row>
    <row r="25" spans="1:18" ht="78.75">
      <c r="A25">
        <v>13</v>
      </c>
      <c r="B25">
        <v>72</v>
      </c>
      <c r="C25">
        <v>2014</v>
      </c>
      <c r="D25">
        <v>9</v>
      </c>
      <c r="G25" s="14">
        <v>9</v>
      </c>
      <c r="H25" s="19" t="s">
        <v>30</v>
      </c>
      <c r="I25" s="22">
        <v>10</v>
      </c>
      <c r="J25" s="22" t="s">
        <v>22</v>
      </c>
      <c r="K25" s="14"/>
      <c r="L25" s="6"/>
      <c r="M25" s="1"/>
      <c r="N25" s="1"/>
      <c r="O25" s="28">
        <f t="shared" si="0"/>
        <v>0</v>
      </c>
      <c r="P25" s="11"/>
      <c r="Q25" s="1"/>
      <c r="R25" s="1"/>
    </row>
    <row r="26" spans="1:18" ht="78.75">
      <c r="A26">
        <v>13</v>
      </c>
      <c r="B26">
        <v>72</v>
      </c>
      <c r="C26">
        <v>2014</v>
      </c>
      <c r="D26">
        <v>10</v>
      </c>
      <c r="G26" s="14">
        <v>10</v>
      </c>
      <c r="H26" s="19" t="s">
        <v>31</v>
      </c>
      <c r="I26" s="22">
        <v>30</v>
      </c>
      <c r="J26" s="22" t="s">
        <v>22</v>
      </c>
      <c r="K26" s="14"/>
      <c r="L26" s="6"/>
      <c r="M26" s="1"/>
      <c r="N26" s="1"/>
      <c r="O26" s="28">
        <f t="shared" si="0"/>
        <v>0</v>
      </c>
      <c r="P26" s="11"/>
      <c r="Q26" s="1"/>
      <c r="R26" s="1"/>
    </row>
    <row r="27" spans="1:18" ht="78.75">
      <c r="A27">
        <v>13</v>
      </c>
      <c r="B27">
        <v>72</v>
      </c>
      <c r="C27">
        <v>2014</v>
      </c>
      <c r="D27">
        <v>11</v>
      </c>
      <c r="G27" s="14">
        <v>11</v>
      </c>
      <c r="H27" s="19" t="s">
        <v>32</v>
      </c>
      <c r="I27" s="22">
        <v>10</v>
      </c>
      <c r="J27" s="22" t="s">
        <v>22</v>
      </c>
      <c r="K27" s="14"/>
      <c r="L27" s="6"/>
      <c r="M27" s="1"/>
      <c r="N27" s="1"/>
      <c r="O27" s="28">
        <f t="shared" si="0"/>
        <v>0</v>
      </c>
      <c r="P27" s="11"/>
      <c r="Q27" s="1"/>
      <c r="R27" s="1"/>
    </row>
    <row r="28" spans="1:18" ht="90">
      <c r="A28">
        <v>13</v>
      </c>
      <c r="B28">
        <v>72</v>
      </c>
      <c r="C28">
        <v>2014</v>
      </c>
      <c r="D28">
        <v>12</v>
      </c>
      <c r="G28" s="14">
        <v>12</v>
      </c>
      <c r="H28" s="19" t="s">
        <v>33</v>
      </c>
      <c r="I28" s="22">
        <v>150</v>
      </c>
      <c r="J28" s="22" t="s">
        <v>34</v>
      </c>
      <c r="K28" s="14"/>
      <c r="L28" s="6"/>
      <c r="M28" s="1"/>
      <c r="N28" s="1"/>
      <c r="O28" s="28">
        <f t="shared" si="0"/>
        <v>0</v>
      </c>
      <c r="P28" s="11"/>
      <c r="Q28" s="1"/>
      <c r="R28" s="1"/>
    </row>
    <row r="29" spans="1:18" ht="78.75">
      <c r="A29">
        <v>13</v>
      </c>
      <c r="B29">
        <v>72</v>
      </c>
      <c r="C29">
        <v>2014</v>
      </c>
      <c r="D29">
        <v>13</v>
      </c>
      <c r="G29" s="14">
        <v>13</v>
      </c>
      <c r="H29" s="19" t="s">
        <v>35</v>
      </c>
      <c r="I29" s="22">
        <v>250</v>
      </c>
      <c r="J29" s="22" t="s">
        <v>34</v>
      </c>
      <c r="K29" s="14"/>
      <c r="L29" s="6"/>
      <c r="M29" s="1"/>
      <c r="N29" s="1"/>
      <c r="O29" s="28">
        <f t="shared" si="0"/>
        <v>0</v>
      </c>
      <c r="P29" s="11"/>
      <c r="Q29" s="1"/>
      <c r="R29" s="1"/>
    </row>
    <row r="30" spans="1:18" ht="78.75">
      <c r="A30">
        <v>13</v>
      </c>
      <c r="B30">
        <v>72</v>
      </c>
      <c r="C30">
        <v>2014</v>
      </c>
      <c r="D30">
        <v>14</v>
      </c>
      <c r="G30" s="14">
        <v>14</v>
      </c>
      <c r="H30" s="19" t="s">
        <v>36</v>
      </c>
      <c r="I30" s="22">
        <v>100</v>
      </c>
      <c r="J30" s="22" t="s">
        <v>34</v>
      </c>
      <c r="K30" s="14"/>
      <c r="L30" s="6"/>
      <c r="M30" s="1"/>
      <c r="N30" s="1"/>
      <c r="O30" s="28">
        <f t="shared" si="0"/>
        <v>0</v>
      </c>
      <c r="P30" s="11"/>
      <c r="Q30" s="1"/>
      <c r="R30" s="1"/>
    </row>
    <row r="31" spans="1:18" ht="78.75">
      <c r="A31">
        <v>13</v>
      </c>
      <c r="B31">
        <v>72</v>
      </c>
      <c r="C31">
        <v>2014</v>
      </c>
      <c r="D31">
        <v>15</v>
      </c>
      <c r="G31" s="14">
        <v>15</v>
      </c>
      <c r="H31" s="19" t="s">
        <v>37</v>
      </c>
      <c r="I31" s="22">
        <v>200</v>
      </c>
      <c r="J31" s="22" t="s">
        <v>34</v>
      </c>
      <c r="K31" s="14"/>
      <c r="L31" s="6"/>
      <c r="M31" s="1"/>
      <c r="N31" s="1"/>
      <c r="O31" s="28">
        <f t="shared" si="0"/>
        <v>0</v>
      </c>
      <c r="P31" s="11"/>
      <c r="Q31" s="1"/>
      <c r="R31" s="1"/>
    </row>
    <row r="32" spans="1:18" ht="90">
      <c r="A32">
        <v>13</v>
      </c>
      <c r="B32">
        <v>72</v>
      </c>
      <c r="C32">
        <v>2014</v>
      </c>
      <c r="D32">
        <v>16</v>
      </c>
      <c r="G32" s="14">
        <v>16</v>
      </c>
      <c r="H32" s="19" t="s">
        <v>38</v>
      </c>
      <c r="I32" s="22">
        <v>150</v>
      </c>
      <c r="J32" s="22" t="s">
        <v>22</v>
      </c>
      <c r="K32" s="14"/>
      <c r="L32" s="6"/>
      <c r="M32" s="1"/>
      <c r="N32" s="1"/>
      <c r="O32" s="28">
        <f t="shared" si="0"/>
        <v>0</v>
      </c>
      <c r="P32" s="11"/>
      <c r="Q32" s="1"/>
      <c r="R32" s="1"/>
    </row>
    <row r="33" spans="1:18" ht="112.5">
      <c r="A33">
        <v>13</v>
      </c>
      <c r="B33">
        <v>72</v>
      </c>
      <c r="C33">
        <v>2014</v>
      </c>
      <c r="D33">
        <v>17</v>
      </c>
      <c r="G33" s="14">
        <v>17</v>
      </c>
      <c r="H33" s="19" t="s">
        <v>39</v>
      </c>
      <c r="I33" s="22">
        <v>200</v>
      </c>
      <c r="J33" s="22" t="s">
        <v>40</v>
      </c>
      <c r="K33" s="14"/>
      <c r="L33" s="6"/>
      <c r="M33" s="1"/>
      <c r="N33" s="1"/>
      <c r="O33" s="28">
        <f t="shared" si="0"/>
        <v>0</v>
      </c>
      <c r="P33" s="11"/>
      <c r="Q33" s="1"/>
      <c r="R33" s="1"/>
    </row>
    <row r="34" spans="1:18" ht="78.75">
      <c r="A34">
        <v>13</v>
      </c>
      <c r="B34">
        <v>72</v>
      </c>
      <c r="C34">
        <v>2014</v>
      </c>
      <c r="D34">
        <v>18</v>
      </c>
      <c r="G34" s="14">
        <v>18</v>
      </c>
      <c r="H34" s="19" t="s">
        <v>41</v>
      </c>
      <c r="I34" s="22">
        <v>750000</v>
      </c>
      <c r="J34" s="22" t="s">
        <v>22</v>
      </c>
      <c r="K34" s="14"/>
      <c r="L34" s="6"/>
      <c r="M34" s="1"/>
      <c r="N34" s="1"/>
      <c r="O34" s="28">
        <f t="shared" si="0"/>
        <v>0</v>
      </c>
      <c r="P34" s="11"/>
      <c r="Q34" s="1"/>
      <c r="R34" s="1"/>
    </row>
    <row r="35" spans="1:18" ht="157.5">
      <c r="A35">
        <v>13</v>
      </c>
      <c r="B35">
        <v>72</v>
      </c>
      <c r="C35">
        <v>2014</v>
      </c>
      <c r="D35">
        <v>19</v>
      </c>
      <c r="G35" s="14">
        <v>19</v>
      </c>
      <c r="H35" s="19" t="s">
        <v>42</v>
      </c>
      <c r="I35" s="22">
        <v>15000</v>
      </c>
      <c r="J35" s="22" t="s">
        <v>22</v>
      </c>
      <c r="K35" s="14"/>
      <c r="L35" s="6"/>
      <c r="M35" s="1"/>
      <c r="N35" s="1"/>
      <c r="O35" s="28">
        <f t="shared" si="0"/>
        <v>0</v>
      </c>
      <c r="P35" s="11"/>
      <c r="Q35" s="1"/>
      <c r="R35" s="1"/>
    </row>
    <row r="36" spans="1:18" ht="56.25">
      <c r="A36">
        <v>13</v>
      </c>
      <c r="B36">
        <v>72</v>
      </c>
      <c r="C36">
        <v>2014</v>
      </c>
      <c r="D36">
        <v>20</v>
      </c>
      <c r="G36" s="14">
        <v>20</v>
      </c>
      <c r="H36" s="19" t="s">
        <v>43</v>
      </c>
      <c r="I36" s="22">
        <v>9000</v>
      </c>
      <c r="J36" s="22" t="s">
        <v>22</v>
      </c>
      <c r="K36" s="14"/>
      <c r="L36" s="6"/>
      <c r="M36" s="1"/>
      <c r="N36" s="1"/>
      <c r="O36" s="28">
        <f t="shared" si="0"/>
        <v>0</v>
      </c>
      <c r="P36" s="11"/>
      <c r="Q36" s="1"/>
      <c r="R36" s="1"/>
    </row>
    <row r="37" spans="1:18" ht="56.25">
      <c r="A37">
        <v>13</v>
      </c>
      <c r="B37">
        <v>72</v>
      </c>
      <c r="C37">
        <v>2014</v>
      </c>
      <c r="D37">
        <v>21</v>
      </c>
      <c r="G37" s="14">
        <v>21</v>
      </c>
      <c r="H37" s="19" t="s">
        <v>44</v>
      </c>
      <c r="I37" s="22">
        <v>20000</v>
      </c>
      <c r="J37" s="22" t="s">
        <v>22</v>
      </c>
      <c r="K37" s="14"/>
      <c r="L37" s="6"/>
      <c r="M37" s="1"/>
      <c r="N37" s="1"/>
      <c r="O37" s="28">
        <f t="shared" si="0"/>
        <v>0</v>
      </c>
      <c r="P37" s="11"/>
      <c r="Q37" s="1"/>
      <c r="R37" s="1"/>
    </row>
    <row r="38" spans="1:18" ht="168.75">
      <c r="A38">
        <v>13</v>
      </c>
      <c r="B38">
        <v>72</v>
      </c>
      <c r="C38">
        <v>2014</v>
      </c>
      <c r="D38">
        <v>22</v>
      </c>
      <c r="G38" s="14">
        <v>22</v>
      </c>
      <c r="H38" s="19" t="s">
        <v>45</v>
      </c>
      <c r="I38" s="22">
        <v>5000</v>
      </c>
      <c r="J38" s="22" t="s">
        <v>22</v>
      </c>
      <c r="K38" s="14"/>
      <c r="L38" s="6"/>
      <c r="M38" s="1"/>
      <c r="N38" s="1"/>
      <c r="O38" s="28">
        <f t="shared" si="0"/>
        <v>0</v>
      </c>
      <c r="P38" s="11"/>
      <c r="Q38" s="1"/>
      <c r="R38" s="1"/>
    </row>
    <row r="39" spans="1:18" ht="168.75">
      <c r="A39">
        <v>13</v>
      </c>
      <c r="B39">
        <v>72</v>
      </c>
      <c r="C39">
        <v>2014</v>
      </c>
      <c r="D39">
        <v>23</v>
      </c>
      <c r="G39" s="14">
        <v>23</v>
      </c>
      <c r="H39" s="19" t="s">
        <v>46</v>
      </c>
      <c r="I39" s="22">
        <v>2000</v>
      </c>
      <c r="J39" s="22" t="s">
        <v>22</v>
      </c>
      <c r="K39" s="14"/>
      <c r="L39" s="6"/>
      <c r="M39" s="1"/>
      <c r="N39" s="1"/>
      <c r="O39" s="28">
        <f t="shared" si="0"/>
        <v>0</v>
      </c>
      <c r="P39" s="11"/>
      <c r="Q39" s="1"/>
      <c r="R39" s="1"/>
    </row>
    <row r="40" spans="1:18" ht="168.75">
      <c r="A40">
        <v>13</v>
      </c>
      <c r="B40">
        <v>72</v>
      </c>
      <c r="C40">
        <v>2014</v>
      </c>
      <c r="D40">
        <v>24</v>
      </c>
      <c r="G40" s="14">
        <v>24</v>
      </c>
      <c r="H40" s="19" t="s">
        <v>47</v>
      </c>
      <c r="I40" s="22">
        <v>5000</v>
      </c>
      <c r="J40" s="22" t="s">
        <v>22</v>
      </c>
      <c r="K40" s="14"/>
      <c r="L40" s="6"/>
      <c r="M40" s="1"/>
      <c r="N40" s="1"/>
      <c r="O40" s="28">
        <f t="shared" si="0"/>
        <v>0</v>
      </c>
      <c r="P40" s="11"/>
      <c r="Q40" s="1"/>
      <c r="R40" s="1"/>
    </row>
    <row r="41" spans="1:18" ht="168.75">
      <c r="A41">
        <v>13</v>
      </c>
      <c r="B41">
        <v>72</v>
      </c>
      <c r="C41">
        <v>2014</v>
      </c>
      <c r="D41">
        <v>25</v>
      </c>
      <c r="G41" s="14">
        <v>25</v>
      </c>
      <c r="H41" s="19" t="s">
        <v>48</v>
      </c>
      <c r="I41" s="22">
        <v>2000</v>
      </c>
      <c r="J41" s="22" t="s">
        <v>22</v>
      </c>
      <c r="K41" s="14"/>
      <c r="L41" s="6"/>
      <c r="M41" s="1"/>
      <c r="N41" s="1"/>
      <c r="O41" s="28">
        <f t="shared" si="0"/>
        <v>0</v>
      </c>
      <c r="P41" s="11"/>
      <c r="Q41" s="1"/>
      <c r="R41" s="1"/>
    </row>
    <row r="42" spans="1:18" ht="168.75">
      <c r="A42">
        <v>13</v>
      </c>
      <c r="B42">
        <v>72</v>
      </c>
      <c r="C42">
        <v>2014</v>
      </c>
      <c r="D42">
        <v>26</v>
      </c>
      <c r="G42" s="14">
        <v>26</v>
      </c>
      <c r="H42" s="19" t="s">
        <v>49</v>
      </c>
      <c r="I42" s="22">
        <v>5000</v>
      </c>
      <c r="J42" s="22" t="s">
        <v>22</v>
      </c>
      <c r="K42" s="14"/>
      <c r="L42" s="6"/>
      <c r="M42" s="1"/>
      <c r="N42" s="1"/>
      <c r="O42" s="28">
        <f t="shared" si="0"/>
        <v>0</v>
      </c>
      <c r="P42" s="11"/>
      <c r="Q42" s="1"/>
      <c r="R42" s="1"/>
    </row>
    <row r="43" spans="1:18" ht="56.25">
      <c r="A43">
        <v>13</v>
      </c>
      <c r="B43">
        <v>72</v>
      </c>
      <c r="C43">
        <v>2014</v>
      </c>
      <c r="D43">
        <v>27</v>
      </c>
      <c r="G43" s="14">
        <v>27</v>
      </c>
      <c r="H43" s="19" t="s">
        <v>50</v>
      </c>
      <c r="I43" s="22">
        <v>1200</v>
      </c>
      <c r="J43" s="22" t="s">
        <v>22</v>
      </c>
      <c r="K43" s="14"/>
      <c r="L43" s="6"/>
      <c r="M43" s="1"/>
      <c r="N43" s="1"/>
      <c r="O43" s="28">
        <f t="shared" si="0"/>
        <v>0</v>
      </c>
      <c r="P43" s="11"/>
      <c r="Q43" s="1"/>
      <c r="R43" s="1"/>
    </row>
    <row r="44" spans="1:18" ht="56.25">
      <c r="A44">
        <v>13</v>
      </c>
      <c r="B44">
        <v>72</v>
      </c>
      <c r="C44">
        <v>2014</v>
      </c>
      <c r="D44">
        <v>28</v>
      </c>
      <c r="G44" s="14">
        <v>28</v>
      </c>
      <c r="H44" s="19" t="s">
        <v>51</v>
      </c>
      <c r="I44" s="22">
        <v>1200</v>
      </c>
      <c r="J44" s="22" t="s">
        <v>22</v>
      </c>
      <c r="K44" s="14"/>
      <c r="L44" s="6"/>
      <c r="M44" s="1"/>
      <c r="N44" s="1"/>
      <c r="O44" s="28">
        <f t="shared" si="0"/>
        <v>0</v>
      </c>
      <c r="P44" s="11"/>
      <c r="Q44" s="1"/>
      <c r="R44" s="1"/>
    </row>
    <row r="45" spans="1:18" ht="56.25">
      <c r="A45">
        <v>13</v>
      </c>
      <c r="B45">
        <v>72</v>
      </c>
      <c r="C45">
        <v>2014</v>
      </c>
      <c r="D45">
        <v>29</v>
      </c>
      <c r="G45" s="14">
        <v>29</v>
      </c>
      <c r="H45" s="19" t="s">
        <v>52</v>
      </c>
      <c r="I45" s="22">
        <v>22000</v>
      </c>
      <c r="J45" s="22" t="s">
        <v>22</v>
      </c>
      <c r="K45" s="14"/>
      <c r="L45" s="6"/>
      <c r="M45" s="1"/>
      <c r="N45" s="1"/>
      <c r="O45" s="28">
        <f t="shared" si="0"/>
        <v>0</v>
      </c>
      <c r="P45" s="11"/>
      <c r="Q45" s="1"/>
      <c r="R45" s="1"/>
    </row>
    <row r="46" spans="1:18" ht="56.25">
      <c r="A46">
        <v>13</v>
      </c>
      <c r="B46">
        <v>72</v>
      </c>
      <c r="C46">
        <v>2014</v>
      </c>
      <c r="D46">
        <v>30</v>
      </c>
      <c r="G46" s="14">
        <v>30</v>
      </c>
      <c r="H46" s="19" t="s">
        <v>53</v>
      </c>
      <c r="I46" s="22">
        <v>10000</v>
      </c>
      <c r="J46" s="22" t="s">
        <v>22</v>
      </c>
      <c r="K46" s="14"/>
      <c r="L46" s="6"/>
      <c r="M46" s="1"/>
      <c r="N46" s="1"/>
      <c r="O46" s="28">
        <f t="shared" si="0"/>
        <v>0</v>
      </c>
      <c r="P46" s="11"/>
      <c r="Q46" s="1"/>
      <c r="R46" s="1"/>
    </row>
    <row r="47" spans="1:18" ht="56.25">
      <c r="A47">
        <v>13</v>
      </c>
      <c r="B47">
        <v>72</v>
      </c>
      <c r="C47">
        <v>2014</v>
      </c>
      <c r="D47">
        <v>31</v>
      </c>
      <c r="G47" s="14">
        <v>31</v>
      </c>
      <c r="H47" s="19" t="s">
        <v>54</v>
      </c>
      <c r="I47" s="22">
        <v>3000</v>
      </c>
      <c r="J47" s="22" t="s">
        <v>22</v>
      </c>
      <c r="K47" s="14"/>
      <c r="L47" s="6"/>
      <c r="M47" s="1"/>
      <c r="N47" s="1"/>
      <c r="O47" s="28">
        <f t="shared" si="0"/>
        <v>0</v>
      </c>
      <c r="P47" s="11"/>
      <c r="Q47" s="1"/>
      <c r="R47" s="1"/>
    </row>
    <row r="48" spans="1:18" ht="168.75">
      <c r="A48">
        <v>13</v>
      </c>
      <c r="B48">
        <v>72</v>
      </c>
      <c r="C48">
        <v>2014</v>
      </c>
      <c r="D48">
        <v>32</v>
      </c>
      <c r="G48" s="14">
        <v>32</v>
      </c>
      <c r="H48" s="19" t="s">
        <v>55</v>
      </c>
      <c r="I48" s="22">
        <v>2000</v>
      </c>
      <c r="J48" s="22" t="s">
        <v>22</v>
      </c>
      <c r="K48" s="14"/>
      <c r="L48" s="6"/>
      <c r="M48" s="1"/>
      <c r="N48" s="1"/>
      <c r="O48" s="28">
        <f t="shared" si="0"/>
        <v>0</v>
      </c>
      <c r="P48" s="11"/>
      <c r="Q48" s="1"/>
      <c r="R48" s="1"/>
    </row>
    <row r="49" spans="1:18" ht="78.75">
      <c r="A49">
        <v>13</v>
      </c>
      <c r="B49">
        <v>72</v>
      </c>
      <c r="C49">
        <v>2014</v>
      </c>
      <c r="D49">
        <v>33</v>
      </c>
      <c r="G49" s="14">
        <v>33</v>
      </c>
      <c r="H49" s="19" t="s">
        <v>56</v>
      </c>
      <c r="I49" s="22">
        <v>1500</v>
      </c>
      <c r="J49" s="22" t="s">
        <v>22</v>
      </c>
      <c r="K49" s="14"/>
      <c r="L49" s="6"/>
      <c r="M49" s="1"/>
      <c r="N49" s="1"/>
      <c r="O49" s="28">
        <f t="shared" si="0"/>
        <v>0</v>
      </c>
      <c r="P49" s="11"/>
      <c r="Q49" s="1"/>
      <c r="R49" s="1"/>
    </row>
    <row r="50" spans="1:18" ht="191.25">
      <c r="A50">
        <v>13</v>
      </c>
      <c r="B50">
        <v>72</v>
      </c>
      <c r="C50">
        <v>2014</v>
      </c>
      <c r="D50">
        <v>34</v>
      </c>
      <c r="G50" s="14">
        <v>34</v>
      </c>
      <c r="H50" s="19" t="s">
        <v>57</v>
      </c>
      <c r="I50" s="22">
        <v>250000</v>
      </c>
      <c r="J50" s="22" t="s">
        <v>22</v>
      </c>
      <c r="K50" s="14"/>
      <c r="L50" s="6"/>
      <c r="M50" s="1"/>
      <c r="N50" s="1"/>
      <c r="O50" s="28">
        <f t="shared" si="0"/>
        <v>0</v>
      </c>
      <c r="P50" s="11"/>
      <c r="Q50" s="1"/>
      <c r="R50" s="1"/>
    </row>
    <row r="51" spans="1:18" ht="191.25">
      <c r="A51">
        <v>13</v>
      </c>
      <c r="B51">
        <v>72</v>
      </c>
      <c r="C51">
        <v>2014</v>
      </c>
      <c r="D51">
        <v>35</v>
      </c>
      <c r="G51" s="14">
        <v>35</v>
      </c>
      <c r="H51" s="19" t="s">
        <v>58</v>
      </c>
      <c r="I51" s="22">
        <v>150000</v>
      </c>
      <c r="J51" s="22" t="s">
        <v>22</v>
      </c>
      <c r="K51" s="14"/>
      <c r="L51" s="6"/>
      <c r="M51" s="1"/>
      <c r="N51" s="1"/>
      <c r="O51" s="28">
        <f t="shared" si="0"/>
        <v>0</v>
      </c>
      <c r="P51" s="11"/>
      <c r="Q51" s="1"/>
      <c r="R51" s="1"/>
    </row>
    <row r="52" spans="1:18" ht="180">
      <c r="A52">
        <v>13</v>
      </c>
      <c r="B52">
        <v>72</v>
      </c>
      <c r="C52">
        <v>2014</v>
      </c>
      <c r="D52">
        <v>36</v>
      </c>
      <c r="G52" s="14">
        <v>36</v>
      </c>
      <c r="H52" s="19" t="s">
        <v>59</v>
      </c>
      <c r="I52" s="22">
        <v>500000</v>
      </c>
      <c r="J52" s="22" t="s">
        <v>22</v>
      </c>
      <c r="K52" s="14"/>
      <c r="L52" s="6"/>
      <c r="M52" s="1"/>
      <c r="N52" s="1"/>
      <c r="O52" s="28">
        <f t="shared" si="0"/>
        <v>0</v>
      </c>
      <c r="P52" s="11"/>
      <c r="Q52" s="1"/>
      <c r="R52" s="1"/>
    </row>
    <row r="53" spans="1:18" ht="45">
      <c r="A53">
        <v>13</v>
      </c>
      <c r="B53">
        <v>72</v>
      </c>
      <c r="C53">
        <v>2014</v>
      </c>
      <c r="D53">
        <v>37</v>
      </c>
      <c r="G53" s="14">
        <v>37</v>
      </c>
      <c r="H53" s="19" t="s">
        <v>60</v>
      </c>
      <c r="I53" s="22">
        <v>1100</v>
      </c>
      <c r="J53" s="22" t="s">
        <v>22</v>
      </c>
      <c r="K53" s="14"/>
      <c r="L53" s="6"/>
      <c r="M53" s="1"/>
      <c r="N53" s="1"/>
      <c r="O53" s="28">
        <f t="shared" si="0"/>
        <v>0</v>
      </c>
      <c r="P53" s="11"/>
      <c r="Q53" s="1"/>
      <c r="R53" s="1"/>
    </row>
    <row r="54" spans="1:18" ht="15">
      <c r="A54">
        <v>13</v>
      </c>
      <c r="B54">
        <v>72</v>
      </c>
      <c r="C54">
        <v>2014</v>
      </c>
      <c r="D54">
        <v>38</v>
      </c>
      <c r="G54" s="14">
        <v>38</v>
      </c>
      <c r="H54" s="19" t="s">
        <v>61</v>
      </c>
      <c r="I54" s="22">
        <v>4</v>
      </c>
      <c r="J54" s="22" t="s">
        <v>22</v>
      </c>
      <c r="K54" s="14"/>
      <c r="L54" s="6"/>
      <c r="M54" s="1"/>
      <c r="N54" s="1"/>
      <c r="O54" s="28">
        <f t="shared" si="0"/>
        <v>0</v>
      </c>
      <c r="P54" s="11"/>
      <c r="Q54" s="1"/>
      <c r="R54" s="1"/>
    </row>
    <row r="55" spans="1:18" ht="15">
      <c r="A55">
        <v>13</v>
      </c>
      <c r="B55">
        <v>72</v>
      </c>
      <c r="C55">
        <v>2014</v>
      </c>
      <c r="D55">
        <v>39</v>
      </c>
      <c r="G55" s="14">
        <v>39</v>
      </c>
      <c r="H55" s="19" t="s">
        <v>62</v>
      </c>
      <c r="I55" s="22">
        <v>4</v>
      </c>
      <c r="J55" s="22" t="s">
        <v>22</v>
      </c>
      <c r="K55" s="14"/>
      <c r="L55" s="6"/>
      <c r="M55" s="1"/>
      <c r="N55" s="1"/>
      <c r="O55" s="28">
        <f t="shared" si="0"/>
        <v>0</v>
      </c>
      <c r="P55" s="11"/>
      <c r="Q55" s="1"/>
      <c r="R55" s="1"/>
    </row>
    <row r="56" spans="1:18" ht="15">
      <c r="A56">
        <v>13</v>
      </c>
      <c r="B56">
        <v>72</v>
      </c>
      <c r="C56">
        <v>2014</v>
      </c>
      <c r="D56">
        <v>40</v>
      </c>
      <c r="G56" s="14">
        <v>40</v>
      </c>
      <c r="H56" s="19" t="s">
        <v>63</v>
      </c>
      <c r="I56" s="22">
        <v>4</v>
      </c>
      <c r="J56" s="22" t="s">
        <v>22</v>
      </c>
      <c r="K56" s="14"/>
      <c r="L56" s="6"/>
      <c r="M56" s="1"/>
      <c r="N56" s="1"/>
      <c r="O56" s="28">
        <f t="shared" si="0"/>
        <v>0</v>
      </c>
      <c r="P56" s="11"/>
      <c r="Q56" s="1"/>
      <c r="R56" s="1"/>
    </row>
    <row r="57" spans="1:18" ht="15">
      <c r="A57">
        <v>13</v>
      </c>
      <c r="B57">
        <v>72</v>
      </c>
      <c r="C57">
        <v>2014</v>
      </c>
      <c r="D57">
        <v>41</v>
      </c>
      <c r="G57" s="14">
        <v>41</v>
      </c>
      <c r="H57" s="19" t="s">
        <v>64</v>
      </c>
      <c r="I57" s="22">
        <v>4</v>
      </c>
      <c r="J57" s="22" t="s">
        <v>22</v>
      </c>
      <c r="K57" s="14"/>
      <c r="L57" s="6"/>
      <c r="M57" s="1"/>
      <c r="N57" s="1"/>
      <c r="O57" s="28">
        <f t="shared" si="0"/>
        <v>0</v>
      </c>
      <c r="P57" s="11"/>
      <c r="Q57" s="1"/>
      <c r="R57" s="1"/>
    </row>
    <row r="58" spans="1:18" ht="112.5">
      <c r="A58">
        <v>13</v>
      </c>
      <c r="B58">
        <v>72</v>
      </c>
      <c r="C58">
        <v>2014</v>
      </c>
      <c r="D58">
        <v>42</v>
      </c>
      <c r="G58" s="14">
        <v>42</v>
      </c>
      <c r="H58" s="19" t="s">
        <v>65</v>
      </c>
      <c r="I58" s="22">
        <v>2500</v>
      </c>
      <c r="J58" s="22" t="s">
        <v>22</v>
      </c>
      <c r="K58" s="14"/>
      <c r="L58" s="6"/>
      <c r="M58" s="1"/>
      <c r="N58" s="1"/>
      <c r="O58" s="28">
        <f t="shared" si="0"/>
        <v>0</v>
      </c>
      <c r="P58" s="11"/>
      <c r="Q58" s="1"/>
      <c r="R58" s="1"/>
    </row>
    <row r="59" spans="1:18" ht="168.75">
      <c r="A59">
        <v>13</v>
      </c>
      <c r="B59">
        <v>72</v>
      </c>
      <c r="C59">
        <v>2014</v>
      </c>
      <c r="D59">
        <v>43</v>
      </c>
      <c r="G59" s="14">
        <v>43</v>
      </c>
      <c r="H59" s="19" t="s">
        <v>66</v>
      </c>
      <c r="I59" s="22">
        <v>2000</v>
      </c>
      <c r="J59" s="22" t="s">
        <v>22</v>
      </c>
      <c r="K59" s="14"/>
      <c r="L59" s="6"/>
      <c r="M59" s="1"/>
      <c r="N59" s="1"/>
      <c r="O59" s="28">
        <f t="shared" si="0"/>
        <v>0</v>
      </c>
      <c r="P59" s="11"/>
      <c r="Q59" s="1"/>
      <c r="R59" s="1"/>
    </row>
    <row r="60" spans="1:18" ht="112.5">
      <c r="A60">
        <v>13</v>
      </c>
      <c r="B60">
        <v>72</v>
      </c>
      <c r="C60">
        <v>2014</v>
      </c>
      <c r="D60">
        <v>44</v>
      </c>
      <c r="G60" s="14">
        <v>44</v>
      </c>
      <c r="H60" s="19" t="s">
        <v>67</v>
      </c>
      <c r="I60" s="22">
        <v>2500</v>
      </c>
      <c r="J60" s="22" t="s">
        <v>22</v>
      </c>
      <c r="K60" s="14"/>
      <c r="L60" s="6"/>
      <c r="M60" s="1"/>
      <c r="N60" s="1"/>
      <c r="O60" s="28">
        <f t="shared" si="0"/>
        <v>0</v>
      </c>
      <c r="P60" s="11"/>
      <c r="Q60" s="1"/>
      <c r="R60" s="1"/>
    </row>
    <row r="61" spans="7:18" ht="15">
      <c r="G61" s="14"/>
      <c r="H61" s="19"/>
      <c r="I61" s="22"/>
      <c r="J61" s="22"/>
      <c r="K61" s="14"/>
      <c r="L61" s="6"/>
      <c r="M61" s="1"/>
      <c r="N61" s="1"/>
      <c r="O61" s="8"/>
      <c r="P61" s="11"/>
      <c r="Q61" s="1"/>
      <c r="R61" s="1"/>
    </row>
    <row r="62" spans="8:15" ht="15">
      <c r="H62" s="33"/>
      <c r="L62" s="30" t="s">
        <v>68</v>
      </c>
      <c r="N62" s="31"/>
      <c r="O62" s="32">
        <f>SUM(O10:O60)</f>
        <v>0</v>
      </c>
    </row>
    <row r="63" ht="15.75" thickBot="1">
      <c r="H63" s="33"/>
    </row>
    <row r="64" spans="8:16" ht="15">
      <c r="H64" s="33"/>
      <c r="N64" s="38"/>
      <c r="O64" s="41"/>
      <c r="P64" s="42" t="s">
        <v>73</v>
      </c>
    </row>
    <row r="65" spans="8:16" ht="15">
      <c r="H65" s="33" t="s">
        <v>69</v>
      </c>
      <c r="I65" s="36"/>
      <c r="N65" s="38"/>
      <c r="O65" s="40"/>
      <c r="P65" s="39"/>
    </row>
    <row r="66" spans="8:16" ht="15">
      <c r="H66" s="33" t="s">
        <v>70</v>
      </c>
      <c r="I66" s="36"/>
      <c r="N66" s="38"/>
      <c r="O66" s="40"/>
      <c r="P66" s="39"/>
    </row>
    <row r="67" spans="8:16" ht="15">
      <c r="H67" s="33" t="s">
        <v>71</v>
      </c>
      <c r="I67" s="3"/>
      <c r="N67" s="38"/>
      <c r="O67" s="40"/>
      <c r="P67" s="39"/>
    </row>
    <row r="68" spans="8:16" ht="15">
      <c r="H68" s="33" t="s">
        <v>72</v>
      </c>
      <c r="I68" s="36"/>
      <c r="N68" s="38"/>
      <c r="O68" s="40"/>
      <c r="P68" s="39"/>
    </row>
    <row r="69" spans="8:16" ht="15">
      <c r="H69" s="33"/>
      <c r="I69" s="37"/>
      <c r="N69" s="38"/>
      <c r="O69" s="40"/>
      <c r="P69" s="39"/>
    </row>
    <row r="70" spans="8:16" ht="15">
      <c r="H70" s="33"/>
      <c r="I70" s="3"/>
      <c r="N70" s="38"/>
      <c r="O70" s="40"/>
      <c r="P70" s="39"/>
    </row>
    <row r="71" spans="8:16" ht="15">
      <c r="H71" s="33"/>
      <c r="I71" s="3"/>
      <c r="N71" s="38"/>
      <c r="O71" s="40"/>
      <c r="P71" s="39"/>
    </row>
    <row r="72" spans="14:16" ht="15">
      <c r="N72" s="38"/>
      <c r="O72" s="40"/>
      <c r="P72" s="39"/>
    </row>
    <row r="73" spans="14:16" ht="15.75" thickBot="1">
      <c r="N73" s="38"/>
      <c r="O73" s="43"/>
      <c r="P73" s="44" t="s">
        <v>74</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P.Weiss</dc:creator>
  <cp:keywords/>
  <dc:description/>
  <cp:lastModifiedBy>Jose Gustavo dos Santos</cp:lastModifiedBy>
  <dcterms:created xsi:type="dcterms:W3CDTF">2014-06-18T14:13:33Z</dcterms:created>
  <dcterms:modified xsi:type="dcterms:W3CDTF">2014-06-18T14:37:52Z</dcterms:modified>
  <cp:category/>
  <cp:version/>
  <cp:contentType/>
  <cp:contentStatus/>
</cp:coreProperties>
</file>